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arabel\Desktop\"/>
    </mc:Choice>
  </mc:AlternateContent>
  <bookViews>
    <workbookView xWindow="0" yWindow="0" windowWidth="38370" windowHeight="17700"/>
  </bookViews>
  <sheets>
    <sheet name="Dati Anagrafici" sheetId="4" r:id="rId1"/>
    <sheet name="Registro Mod.N" sheetId="2" r:id="rId2"/>
    <sheet name="Denuncia Mod. D5" sheetId="3" r:id="rId3"/>
    <sheet name="Riporti per gruppo" sheetId="6" r:id="rId4"/>
    <sheet name="Definizioni" sheetId="5" state="hidden" r:id="rId5"/>
  </sheets>
  <definedNames>
    <definedName name="_xlnm.Print_Area" localSheetId="2">'Denuncia Mod. D5'!$A$1:$F$91</definedName>
    <definedName name="_xlnm.Print_Titles" localSheetId="1">'Registro Mod.N'!$1:$3</definedName>
  </definedNames>
  <calcPr calcId="162913"/>
</workbook>
</file>

<file path=xl/calcChain.xml><?xml version="1.0" encoding="utf-8"?>
<calcChain xmlns="http://schemas.openxmlformats.org/spreadsheetml/2006/main">
  <c r="B45" i="3" l="1"/>
  <c r="C45" i="3"/>
  <c r="C41" i="3"/>
  <c r="B41" i="3"/>
  <c r="B39" i="3"/>
  <c r="C39" i="3"/>
  <c r="C38" i="3"/>
  <c r="B38" i="3"/>
  <c r="C49" i="3" l="1"/>
  <c r="B49" i="3"/>
  <c r="E33" i="3" l="1"/>
  <c r="D32" i="3"/>
  <c r="B25" i="6" l="1"/>
  <c r="C25" i="6"/>
  <c r="D25" i="6"/>
  <c r="E25" i="6"/>
  <c r="F25" i="6"/>
  <c r="G25" i="6"/>
  <c r="H25" i="6"/>
  <c r="I25" i="6"/>
  <c r="J25" i="6"/>
  <c r="K25" i="6"/>
  <c r="B26" i="6"/>
  <c r="C26" i="6"/>
  <c r="D26" i="6"/>
  <c r="E26" i="6"/>
  <c r="F26" i="6"/>
  <c r="G26" i="6"/>
  <c r="H26" i="6"/>
  <c r="I26" i="6"/>
  <c r="J26" i="6"/>
  <c r="K26" i="6"/>
  <c r="B27" i="6"/>
  <c r="C27" i="6"/>
  <c r="D27" i="6"/>
  <c r="E27" i="6"/>
  <c r="F27" i="6"/>
  <c r="G27" i="6"/>
  <c r="H27" i="6"/>
  <c r="I27" i="6"/>
  <c r="J27" i="6"/>
  <c r="K27" i="6"/>
  <c r="B28" i="6"/>
  <c r="C28" i="6"/>
  <c r="D28" i="6"/>
  <c r="E28" i="6"/>
  <c r="F28" i="6"/>
  <c r="G28" i="6"/>
  <c r="H28" i="6"/>
  <c r="I28" i="6"/>
  <c r="J28" i="6"/>
  <c r="K28" i="6"/>
  <c r="B29" i="6"/>
  <c r="C29" i="6"/>
  <c r="D29" i="6"/>
  <c r="E29" i="6"/>
  <c r="F29" i="6"/>
  <c r="G29" i="6"/>
  <c r="H29" i="6"/>
  <c r="I29" i="6"/>
  <c r="J29" i="6"/>
  <c r="K29" i="6"/>
  <c r="B30" i="6"/>
  <c r="C30" i="6"/>
  <c r="D30" i="6"/>
  <c r="E30" i="6"/>
  <c r="F30" i="6"/>
  <c r="G30" i="6"/>
  <c r="H30" i="6"/>
  <c r="I30" i="6"/>
  <c r="J30" i="6"/>
  <c r="K30" i="6"/>
  <c r="K24" i="6"/>
  <c r="J24" i="6"/>
  <c r="I24" i="6"/>
  <c r="H24" i="6"/>
  <c r="G24" i="6"/>
  <c r="F24" i="6"/>
  <c r="E24" i="6"/>
  <c r="D24" i="6"/>
  <c r="C24" i="6"/>
  <c r="B24" i="6"/>
  <c r="B16" i="6"/>
  <c r="C16" i="6"/>
  <c r="D16" i="6"/>
  <c r="E16" i="6"/>
  <c r="F16" i="6"/>
  <c r="G16" i="6"/>
  <c r="H16" i="6"/>
  <c r="I16" i="6"/>
  <c r="J16" i="6"/>
  <c r="K16" i="6"/>
  <c r="B17" i="6"/>
  <c r="C17" i="6"/>
  <c r="D17" i="6"/>
  <c r="E17" i="6"/>
  <c r="F17" i="6"/>
  <c r="G17" i="6"/>
  <c r="H17" i="6"/>
  <c r="I17" i="6"/>
  <c r="J17" i="6"/>
  <c r="K17" i="6"/>
  <c r="B18" i="6"/>
  <c r="C18" i="6"/>
  <c r="D18" i="6"/>
  <c r="E18" i="6"/>
  <c r="F18" i="6"/>
  <c r="G18" i="6"/>
  <c r="H18" i="6"/>
  <c r="I18" i="6"/>
  <c r="J18" i="6"/>
  <c r="K18" i="6"/>
  <c r="K15" i="6"/>
  <c r="J15" i="6"/>
  <c r="I15" i="6"/>
  <c r="H15" i="6"/>
  <c r="G15" i="6"/>
  <c r="F15" i="6"/>
  <c r="E15" i="6"/>
  <c r="D15" i="6"/>
  <c r="C15" i="6"/>
  <c r="B15" i="6"/>
  <c r="K6" i="6"/>
  <c r="J6" i="6"/>
  <c r="I6" i="6"/>
  <c r="H6" i="6"/>
  <c r="G6" i="6"/>
  <c r="F6" i="6"/>
  <c r="E6" i="6"/>
  <c r="D6" i="6"/>
  <c r="C6" i="6"/>
  <c r="B20" i="6" l="1"/>
  <c r="B11" i="6"/>
  <c r="K23" i="6" l="1"/>
  <c r="C14" i="6"/>
  <c r="K14" i="6"/>
  <c r="G14" i="6"/>
  <c r="G23" i="6"/>
  <c r="E23" i="6"/>
  <c r="I23" i="6"/>
  <c r="H14" i="6"/>
  <c r="B23" i="6"/>
  <c r="F23" i="6"/>
  <c r="J23" i="6"/>
  <c r="D23" i="6"/>
  <c r="H23" i="6"/>
  <c r="I14" i="6"/>
  <c r="B14" i="6"/>
  <c r="F14" i="6"/>
  <c r="J14" i="6"/>
  <c r="C23" i="6"/>
  <c r="D14" i="6"/>
  <c r="E14" i="6"/>
  <c r="B6" i="6"/>
  <c r="K9" i="6"/>
  <c r="J9" i="6"/>
  <c r="I9" i="6"/>
  <c r="H9" i="6"/>
  <c r="G9" i="6"/>
  <c r="F9" i="6"/>
  <c r="E9" i="6"/>
  <c r="D9" i="6"/>
  <c r="C9" i="6"/>
  <c r="B9" i="6"/>
  <c r="K8" i="6"/>
  <c r="J8" i="6"/>
  <c r="I8" i="6"/>
  <c r="H8" i="6"/>
  <c r="G8" i="6"/>
  <c r="F8" i="6"/>
  <c r="E8" i="6"/>
  <c r="D8" i="6"/>
  <c r="C8" i="6"/>
  <c r="B8" i="6"/>
  <c r="K7" i="6"/>
  <c r="J7" i="6"/>
  <c r="I7" i="6"/>
  <c r="H7" i="6"/>
  <c r="G7" i="6"/>
  <c r="F7" i="6"/>
  <c r="E7" i="6"/>
  <c r="D7" i="6"/>
  <c r="C7" i="6"/>
  <c r="B7" i="6"/>
  <c r="F5" i="6" l="1"/>
  <c r="K5" i="6"/>
  <c r="D5" i="6"/>
  <c r="H5" i="6"/>
  <c r="I5" i="6"/>
  <c r="J5" i="6"/>
  <c r="E5" i="6"/>
  <c r="C5" i="6"/>
  <c r="G5" i="6"/>
  <c r="B5" i="6"/>
  <c r="D62" i="3"/>
  <c r="F82" i="3"/>
  <c r="F83" i="3"/>
  <c r="F84" i="3"/>
  <c r="F85" i="3"/>
  <c r="F86" i="3"/>
  <c r="F87" i="3"/>
  <c r="F75" i="3"/>
  <c r="F76" i="3"/>
  <c r="F77" i="3"/>
  <c r="F78" i="3"/>
  <c r="F79" i="3"/>
  <c r="F80" i="3"/>
  <c r="F68" i="3"/>
  <c r="F69" i="3"/>
  <c r="F70" i="3"/>
  <c r="F71" i="3"/>
  <c r="F72" i="3"/>
  <c r="F73" i="3"/>
  <c r="F81" i="3"/>
  <c r="F74" i="3"/>
  <c r="F67" i="3"/>
  <c r="F48" i="3"/>
  <c r="F47" i="3"/>
  <c r="F46" i="3"/>
  <c r="F45" i="3"/>
  <c r="F44" i="3"/>
  <c r="F43" i="3"/>
  <c r="F42" i="3"/>
  <c r="F41" i="3"/>
  <c r="F40" i="3"/>
  <c r="F39" i="3"/>
  <c r="F38" i="3"/>
  <c r="F37" i="3"/>
  <c r="A62" i="3"/>
  <c r="A61" i="3"/>
  <c r="A33" i="3"/>
  <c r="A32" i="3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390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677" i="2"/>
  <c r="P1678" i="2"/>
  <c r="P1679" i="2"/>
  <c r="P1680" i="2"/>
  <c r="P1681" i="2"/>
  <c r="P1682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1731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2048" i="2"/>
  <c r="P2049" i="2"/>
  <c r="P2050" i="2"/>
  <c r="P2051" i="2"/>
  <c r="P2052" i="2"/>
  <c r="P2053" i="2"/>
  <c r="P2054" i="2"/>
  <c r="P2055" i="2"/>
  <c r="P2056" i="2"/>
  <c r="P2057" i="2"/>
  <c r="P2058" i="2"/>
  <c r="P2059" i="2"/>
  <c r="P2060" i="2"/>
  <c r="P2061" i="2"/>
  <c r="P2062" i="2"/>
  <c r="P2063" i="2"/>
  <c r="P2064" i="2"/>
  <c r="P2065" i="2"/>
  <c r="P2066" i="2"/>
  <c r="P2067" i="2"/>
  <c r="P2068" i="2"/>
  <c r="P2069" i="2"/>
  <c r="P2070" i="2"/>
  <c r="P2071" i="2"/>
  <c r="P2072" i="2"/>
  <c r="P2073" i="2"/>
  <c r="P2074" i="2"/>
  <c r="P2075" i="2"/>
  <c r="P2076" i="2"/>
  <c r="P2077" i="2"/>
  <c r="P2078" i="2"/>
  <c r="P2079" i="2"/>
  <c r="P2080" i="2"/>
  <c r="P2081" i="2"/>
  <c r="P2082" i="2"/>
  <c r="P2083" i="2"/>
  <c r="P2084" i="2"/>
  <c r="P2085" i="2"/>
  <c r="P2086" i="2"/>
  <c r="P2087" i="2"/>
  <c r="P2088" i="2"/>
  <c r="P2089" i="2"/>
  <c r="P2090" i="2"/>
  <c r="P2091" i="2"/>
  <c r="P2092" i="2"/>
  <c r="P2093" i="2"/>
  <c r="P2094" i="2"/>
  <c r="P2095" i="2"/>
  <c r="P2096" i="2"/>
  <c r="P2097" i="2"/>
  <c r="P2098" i="2"/>
  <c r="P2099" i="2"/>
  <c r="P2100" i="2"/>
  <c r="P2101" i="2"/>
  <c r="P2102" i="2"/>
  <c r="P2103" i="2"/>
  <c r="P2104" i="2"/>
  <c r="P2105" i="2"/>
  <c r="P2106" i="2"/>
  <c r="P2107" i="2"/>
  <c r="P2108" i="2"/>
  <c r="P2109" i="2"/>
  <c r="P2110" i="2"/>
  <c r="P2111" i="2"/>
  <c r="P2112" i="2"/>
  <c r="P2113" i="2"/>
  <c r="P2114" i="2"/>
  <c r="P2115" i="2"/>
  <c r="P2116" i="2"/>
  <c r="P2117" i="2"/>
  <c r="P2118" i="2"/>
  <c r="P2119" i="2"/>
  <c r="P2120" i="2"/>
  <c r="P2121" i="2"/>
  <c r="P2122" i="2"/>
  <c r="P2123" i="2"/>
  <c r="P2124" i="2"/>
  <c r="P2125" i="2"/>
  <c r="P2126" i="2"/>
  <c r="P2127" i="2"/>
  <c r="P2128" i="2"/>
  <c r="P2129" i="2"/>
  <c r="P2130" i="2"/>
  <c r="P2131" i="2"/>
  <c r="P2132" i="2"/>
  <c r="P2133" i="2"/>
  <c r="P2134" i="2"/>
  <c r="P2135" i="2"/>
  <c r="P2136" i="2"/>
  <c r="P2137" i="2"/>
  <c r="P2138" i="2"/>
  <c r="P2139" i="2"/>
  <c r="P2140" i="2"/>
  <c r="P2141" i="2"/>
  <c r="P2142" i="2"/>
  <c r="P2143" i="2"/>
  <c r="P2144" i="2"/>
  <c r="P2145" i="2"/>
  <c r="P2146" i="2"/>
  <c r="P2147" i="2"/>
  <c r="P2148" i="2"/>
  <c r="P2149" i="2"/>
  <c r="P2150" i="2"/>
  <c r="P2151" i="2"/>
  <c r="P2152" i="2"/>
  <c r="P2153" i="2"/>
  <c r="P2154" i="2"/>
  <c r="P2155" i="2"/>
  <c r="P2156" i="2"/>
  <c r="P2157" i="2"/>
  <c r="P2158" i="2"/>
  <c r="P2159" i="2"/>
  <c r="P2160" i="2"/>
  <c r="P2161" i="2"/>
  <c r="P2162" i="2"/>
  <c r="P2163" i="2"/>
  <c r="P2164" i="2"/>
  <c r="P2165" i="2"/>
  <c r="P2166" i="2"/>
  <c r="P2167" i="2"/>
  <c r="P2168" i="2"/>
  <c r="P2169" i="2"/>
  <c r="P2170" i="2"/>
  <c r="P2171" i="2"/>
  <c r="P2172" i="2"/>
  <c r="P2173" i="2"/>
  <c r="P2174" i="2"/>
  <c r="P2175" i="2"/>
  <c r="P2176" i="2"/>
  <c r="P2177" i="2"/>
  <c r="P2178" i="2"/>
  <c r="P2179" i="2"/>
  <c r="P2180" i="2"/>
  <c r="P2181" i="2"/>
  <c r="P2182" i="2"/>
  <c r="P2183" i="2"/>
  <c r="P2184" i="2"/>
  <c r="P2185" i="2"/>
  <c r="P2186" i="2"/>
  <c r="P2187" i="2"/>
  <c r="P2188" i="2"/>
  <c r="P2189" i="2"/>
  <c r="P2190" i="2"/>
  <c r="P2191" i="2"/>
  <c r="P2192" i="2"/>
  <c r="P2193" i="2"/>
  <c r="P2194" i="2"/>
  <c r="P2195" i="2"/>
  <c r="P2196" i="2"/>
  <c r="P2197" i="2"/>
  <c r="P2198" i="2"/>
  <c r="P2199" i="2"/>
  <c r="P2200" i="2"/>
  <c r="P2201" i="2"/>
  <c r="P2202" i="2"/>
  <c r="P2203" i="2"/>
  <c r="P2204" i="2"/>
  <c r="P2205" i="2"/>
  <c r="P2206" i="2"/>
  <c r="P2207" i="2"/>
  <c r="P2208" i="2"/>
  <c r="P2209" i="2"/>
  <c r="P2210" i="2"/>
  <c r="P2211" i="2"/>
  <c r="P2212" i="2"/>
  <c r="P2213" i="2"/>
  <c r="P2214" i="2"/>
  <c r="P2215" i="2"/>
  <c r="P2216" i="2"/>
  <c r="P2217" i="2"/>
  <c r="P2218" i="2"/>
  <c r="P2219" i="2"/>
  <c r="P2220" i="2"/>
  <c r="P2221" i="2"/>
  <c r="P2222" i="2"/>
  <c r="P2223" i="2"/>
  <c r="P2224" i="2"/>
  <c r="P2225" i="2"/>
  <c r="P2226" i="2"/>
  <c r="P2227" i="2"/>
  <c r="P2228" i="2"/>
  <c r="P2229" i="2"/>
  <c r="P2230" i="2"/>
  <c r="P2231" i="2"/>
  <c r="P2232" i="2"/>
  <c r="P2233" i="2"/>
  <c r="P2234" i="2"/>
  <c r="P2235" i="2"/>
  <c r="P2236" i="2"/>
  <c r="P2237" i="2"/>
  <c r="P2238" i="2"/>
  <c r="P2239" i="2"/>
  <c r="P2240" i="2"/>
  <c r="P2241" i="2"/>
  <c r="P2242" i="2"/>
  <c r="P2243" i="2"/>
  <c r="P2244" i="2"/>
  <c r="P2245" i="2"/>
  <c r="P2246" i="2"/>
  <c r="P2247" i="2"/>
  <c r="P2248" i="2"/>
  <c r="P2249" i="2"/>
  <c r="P2250" i="2"/>
  <c r="P2251" i="2"/>
  <c r="P2252" i="2"/>
  <c r="P2253" i="2"/>
  <c r="P2254" i="2"/>
  <c r="P2255" i="2"/>
  <c r="P2256" i="2"/>
  <c r="P2257" i="2"/>
  <c r="P2258" i="2"/>
  <c r="P2259" i="2"/>
  <c r="P2260" i="2"/>
  <c r="P2261" i="2"/>
  <c r="P2262" i="2"/>
  <c r="P2263" i="2"/>
  <c r="P2264" i="2"/>
  <c r="P2265" i="2"/>
  <c r="P2266" i="2"/>
  <c r="P2267" i="2"/>
  <c r="P2268" i="2"/>
  <c r="P2269" i="2"/>
  <c r="P2270" i="2"/>
  <c r="P2271" i="2"/>
  <c r="P2272" i="2"/>
  <c r="P2273" i="2"/>
  <c r="P2274" i="2"/>
  <c r="P2275" i="2"/>
  <c r="P2276" i="2"/>
  <c r="P2277" i="2"/>
  <c r="P2278" i="2"/>
  <c r="P2279" i="2"/>
  <c r="P2280" i="2"/>
  <c r="P2281" i="2"/>
  <c r="P2282" i="2"/>
  <c r="P2283" i="2"/>
  <c r="P2284" i="2"/>
  <c r="P2285" i="2"/>
  <c r="P2286" i="2"/>
  <c r="P2287" i="2"/>
  <c r="P2288" i="2"/>
  <c r="P2289" i="2"/>
  <c r="P2290" i="2"/>
  <c r="P2291" i="2"/>
  <c r="P2292" i="2"/>
  <c r="P2293" i="2"/>
  <c r="P2294" i="2"/>
  <c r="P2295" i="2"/>
  <c r="P2296" i="2"/>
  <c r="P2297" i="2"/>
  <c r="P2298" i="2"/>
  <c r="P2299" i="2"/>
  <c r="P2300" i="2"/>
  <c r="P2301" i="2"/>
  <c r="P2302" i="2"/>
  <c r="P2303" i="2"/>
  <c r="P2304" i="2"/>
  <c r="P2305" i="2"/>
  <c r="P2306" i="2"/>
  <c r="P2307" i="2"/>
  <c r="P2308" i="2"/>
  <c r="P2309" i="2"/>
  <c r="P2310" i="2"/>
  <c r="P2311" i="2"/>
  <c r="P2312" i="2"/>
  <c r="P2313" i="2"/>
  <c r="P2314" i="2"/>
  <c r="P2315" i="2"/>
  <c r="P2316" i="2"/>
  <c r="P2317" i="2"/>
  <c r="P2318" i="2"/>
  <c r="P2319" i="2"/>
  <c r="P2320" i="2"/>
  <c r="P2321" i="2"/>
  <c r="P2322" i="2"/>
  <c r="P2323" i="2"/>
  <c r="P2324" i="2"/>
  <c r="P2325" i="2"/>
  <c r="P2326" i="2"/>
  <c r="P2327" i="2"/>
  <c r="P2328" i="2"/>
  <c r="P2329" i="2"/>
  <c r="P2330" i="2"/>
  <c r="P2331" i="2"/>
  <c r="P2332" i="2"/>
  <c r="P2333" i="2"/>
  <c r="P2334" i="2"/>
  <c r="P2335" i="2"/>
  <c r="P2336" i="2"/>
  <c r="P2337" i="2"/>
  <c r="P2338" i="2"/>
  <c r="P2339" i="2"/>
  <c r="P2340" i="2"/>
  <c r="P2341" i="2"/>
  <c r="P2342" i="2"/>
  <c r="P2343" i="2"/>
  <c r="P2344" i="2"/>
  <c r="P2345" i="2"/>
  <c r="P2346" i="2"/>
  <c r="P2347" i="2"/>
  <c r="P2348" i="2"/>
  <c r="P2349" i="2"/>
  <c r="P2350" i="2"/>
  <c r="P2351" i="2"/>
  <c r="P2352" i="2"/>
  <c r="P2353" i="2"/>
  <c r="P2354" i="2"/>
  <c r="P2355" i="2"/>
  <c r="P2356" i="2"/>
  <c r="P2357" i="2"/>
  <c r="P2358" i="2"/>
  <c r="P2359" i="2"/>
  <c r="P2360" i="2"/>
  <c r="P2361" i="2"/>
  <c r="P2362" i="2"/>
  <c r="P2363" i="2"/>
  <c r="P2364" i="2"/>
  <c r="P2365" i="2"/>
  <c r="P2366" i="2"/>
  <c r="P2367" i="2"/>
  <c r="P2368" i="2"/>
  <c r="P2369" i="2"/>
  <c r="P2370" i="2"/>
  <c r="P2371" i="2"/>
  <c r="P2372" i="2"/>
  <c r="P2373" i="2"/>
  <c r="P2374" i="2"/>
  <c r="P2375" i="2"/>
  <c r="P2376" i="2"/>
  <c r="P2377" i="2"/>
  <c r="P2378" i="2"/>
  <c r="P2379" i="2"/>
  <c r="P2380" i="2"/>
  <c r="P2381" i="2"/>
  <c r="P2382" i="2"/>
  <c r="P2383" i="2"/>
  <c r="P2384" i="2"/>
  <c r="P2385" i="2"/>
  <c r="P2386" i="2"/>
  <c r="P2387" i="2"/>
  <c r="P2388" i="2"/>
  <c r="P2389" i="2"/>
  <c r="P2390" i="2"/>
  <c r="P2391" i="2"/>
  <c r="P2392" i="2"/>
  <c r="P2393" i="2"/>
  <c r="P2394" i="2"/>
  <c r="P2395" i="2"/>
  <c r="P2396" i="2"/>
  <c r="P2397" i="2"/>
  <c r="P2398" i="2"/>
  <c r="P2399" i="2"/>
  <c r="P2400" i="2"/>
  <c r="P2401" i="2"/>
  <c r="P2402" i="2"/>
  <c r="P2403" i="2"/>
  <c r="P2404" i="2"/>
  <c r="P2405" i="2"/>
  <c r="P2406" i="2"/>
  <c r="P2407" i="2"/>
  <c r="P2408" i="2"/>
  <c r="P2409" i="2"/>
  <c r="P2410" i="2"/>
  <c r="P2411" i="2"/>
  <c r="P2412" i="2"/>
  <c r="P2413" i="2"/>
  <c r="P2414" i="2"/>
  <c r="P2415" i="2"/>
  <c r="P2416" i="2"/>
  <c r="P2417" i="2"/>
  <c r="P2418" i="2"/>
  <c r="P2419" i="2"/>
  <c r="P2420" i="2"/>
  <c r="P2421" i="2"/>
  <c r="P2422" i="2"/>
  <c r="P2423" i="2"/>
  <c r="P2424" i="2"/>
  <c r="P2425" i="2"/>
  <c r="P2426" i="2"/>
  <c r="P2427" i="2"/>
  <c r="P2428" i="2"/>
  <c r="P2429" i="2"/>
  <c r="P2430" i="2"/>
  <c r="P2431" i="2"/>
  <c r="P2432" i="2"/>
  <c r="P2433" i="2"/>
  <c r="P2434" i="2"/>
  <c r="P2435" i="2"/>
  <c r="P2436" i="2"/>
  <c r="P2437" i="2"/>
  <c r="P2438" i="2"/>
  <c r="P2439" i="2"/>
  <c r="P2440" i="2"/>
  <c r="P2441" i="2"/>
  <c r="P2442" i="2"/>
  <c r="P2443" i="2"/>
  <c r="P2444" i="2"/>
  <c r="P2445" i="2"/>
  <c r="P2446" i="2"/>
  <c r="P2447" i="2"/>
  <c r="P2448" i="2"/>
  <c r="P2449" i="2"/>
  <c r="P2450" i="2"/>
  <c r="P2451" i="2"/>
  <c r="P2452" i="2"/>
  <c r="P2453" i="2"/>
  <c r="P2454" i="2"/>
  <c r="P2455" i="2"/>
  <c r="P2456" i="2"/>
  <c r="P2457" i="2"/>
  <c r="P2458" i="2"/>
  <c r="P2459" i="2"/>
  <c r="P2460" i="2"/>
  <c r="P2461" i="2"/>
  <c r="P2462" i="2"/>
  <c r="P2463" i="2"/>
  <c r="P2464" i="2"/>
  <c r="P2465" i="2"/>
  <c r="P2466" i="2"/>
  <c r="P2467" i="2"/>
  <c r="P2468" i="2"/>
  <c r="P2469" i="2"/>
  <c r="P2470" i="2"/>
  <c r="P2471" i="2"/>
  <c r="P2472" i="2"/>
  <c r="P2473" i="2"/>
  <c r="P2474" i="2"/>
  <c r="P2475" i="2"/>
  <c r="P2476" i="2"/>
  <c r="P2477" i="2"/>
  <c r="P2478" i="2"/>
  <c r="P2479" i="2"/>
  <c r="P2480" i="2"/>
  <c r="P2481" i="2"/>
  <c r="P2482" i="2"/>
  <c r="P2483" i="2"/>
  <c r="P2484" i="2"/>
  <c r="P2485" i="2"/>
  <c r="P2486" i="2"/>
  <c r="P2487" i="2"/>
  <c r="P2488" i="2"/>
  <c r="P2489" i="2"/>
  <c r="P2490" i="2"/>
  <c r="P2491" i="2"/>
  <c r="P2492" i="2"/>
  <c r="P2493" i="2"/>
  <c r="P2494" i="2"/>
  <c r="P2495" i="2"/>
  <c r="P2496" i="2"/>
  <c r="P2497" i="2"/>
  <c r="P2498" i="2"/>
  <c r="P2499" i="2"/>
  <c r="P2500" i="2"/>
  <c r="P2501" i="2"/>
  <c r="P2502" i="2"/>
  <c r="P2503" i="2"/>
  <c r="P2504" i="2"/>
  <c r="P2505" i="2"/>
  <c r="P2506" i="2"/>
  <c r="P2507" i="2"/>
  <c r="P2508" i="2"/>
  <c r="P2509" i="2"/>
  <c r="P2510" i="2"/>
  <c r="P2511" i="2"/>
  <c r="P2512" i="2"/>
  <c r="P2513" i="2"/>
  <c r="P2514" i="2"/>
  <c r="P2515" i="2"/>
  <c r="P2516" i="2"/>
  <c r="P2517" i="2"/>
  <c r="P2518" i="2"/>
  <c r="P2519" i="2"/>
  <c r="P2520" i="2"/>
  <c r="P2521" i="2"/>
  <c r="P2522" i="2"/>
  <c r="P2523" i="2"/>
  <c r="P2524" i="2"/>
  <c r="P2525" i="2"/>
  <c r="P2526" i="2"/>
  <c r="P2527" i="2"/>
  <c r="P2528" i="2"/>
  <c r="P2529" i="2"/>
  <c r="P2530" i="2"/>
  <c r="P2531" i="2"/>
  <c r="P2532" i="2"/>
  <c r="P2533" i="2"/>
  <c r="P2534" i="2"/>
  <c r="P2535" i="2"/>
  <c r="P2536" i="2"/>
  <c r="P2537" i="2"/>
  <c r="P2538" i="2"/>
  <c r="P2539" i="2"/>
  <c r="P2540" i="2"/>
  <c r="P2541" i="2"/>
  <c r="P2542" i="2"/>
  <c r="P2543" i="2"/>
  <c r="P2544" i="2"/>
  <c r="P2545" i="2"/>
  <c r="P2546" i="2"/>
  <c r="P2547" i="2"/>
  <c r="P2548" i="2"/>
  <c r="P2549" i="2"/>
  <c r="P2550" i="2"/>
  <c r="P2551" i="2"/>
  <c r="P2552" i="2"/>
  <c r="P2553" i="2"/>
  <c r="P2554" i="2"/>
  <c r="P2555" i="2"/>
  <c r="P2556" i="2"/>
  <c r="P2557" i="2"/>
  <c r="P2558" i="2"/>
  <c r="P2559" i="2"/>
  <c r="P2560" i="2"/>
  <c r="P2561" i="2"/>
  <c r="P2562" i="2"/>
  <c r="P2563" i="2"/>
  <c r="P2564" i="2"/>
  <c r="P2565" i="2"/>
  <c r="P2566" i="2"/>
  <c r="P2567" i="2"/>
  <c r="P2568" i="2"/>
  <c r="P2569" i="2"/>
  <c r="P2570" i="2"/>
  <c r="P2571" i="2"/>
  <c r="P2572" i="2"/>
  <c r="P2573" i="2"/>
  <c r="P2574" i="2"/>
  <c r="P2575" i="2"/>
  <c r="P2576" i="2"/>
  <c r="P2577" i="2"/>
  <c r="P2578" i="2"/>
  <c r="P2579" i="2"/>
  <c r="P2580" i="2"/>
  <c r="P2581" i="2"/>
  <c r="P2582" i="2"/>
  <c r="P2583" i="2"/>
  <c r="P2584" i="2"/>
  <c r="P2585" i="2"/>
  <c r="P2586" i="2"/>
  <c r="P2587" i="2"/>
  <c r="P2588" i="2"/>
  <c r="P2589" i="2"/>
  <c r="P2590" i="2"/>
  <c r="P2591" i="2"/>
  <c r="P2592" i="2"/>
  <c r="P2593" i="2"/>
  <c r="P2594" i="2"/>
  <c r="P2595" i="2"/>
  <c r="P2596" i="2"/>
  <c r="P2597" i="2"/>
  <c r="P2598" i="2"/>
  <c r="P2599" i="2"/>
  <c r="P2600" i="2"/>
  <c r="P2601" i="2"/>
  <c r="P2602" i="2"/>
  <c r="P2603" i="2"/>
  <c r="P2604" i="2"/>
  <c r="P2605" i="2"/>
  <c r="P2606" i="2"/>
  <c r="P2607" i="2"/>
  <c r="P2608" i="2"/>
  <c r="P2609" i="2"/>
  <c r="P2610" i="2"/>
  <c r="P2611" i="2"/>
  <c r="P2612" i="2"/>
  <c r="P2613" i="2"/>
  <c r="P2614" i="2"/>
  <c r="P2615" i="2"/>
  <c r="P2616" i="2"/>
  <c r="P2617" i="2"/>
  <c r="P2618" i="2"/>
  <c r="P2619" i="2"/>
  <c r="P2620" i="2"/>
  <c r="P2621" i="2"/>
  <c r="P2622" i="2"/>
  <c r="P2623" i="2"/>
  <c r="P2624" i="2"/>
  <c r="P2625" i="2"/>
  <c r="P2626" i="2"/>
  <c r="P2627" i="2"/>
  <c r="P2628" i="2"/>
  <c r="P2629" i="2"/>
  <c r="P2630" i="2"/>
  <c r="P2631" i="2"/>
  <c r="P2632" i="2"/>
  <c r="P2633" i="2"/>
  <c r="P2634" i="2"/>
  <c r="P2635" i="2"/>
  <c r="P2636" i="2"/>
  <c r="P2637" i="2"/>
  <c r="P2638" i="2"/>
  <c r="P2639" i="2"/>
  <c r="P2640" i="2"/>
  <c r="P2641" i="2"/>
  <c r="P2642" i="2"/>
  <c r="P2643" i="2"/>
  <c r="P2644" i="2"/>
  <c r="P2645" i="2"/>
  <c r="P2646" i="2"/>
  <c r="P2647" i="2"/>
  <c r="P2648" i="2"/>
  <c r="P2649" i="2"/>
  <c r="P2650" i="2"/>
  <c r="P2651" i="2"/>
  <c r="P2652" i="2"/>
  <c r="P2653" i="2"/>
  <c r="P2654" i="2"/>
  <c r="P2655" i="2"/>
  <c r="P2656" i="2"/>
  <c r="P2657" i="2"/>
  <c r="P2658" i="2"/>
  <c r="P2659" i="2"/>
  <c r="P2660" i="2"/>
  <c r="P2661" i="2"/>
  <c r="P2662" i="2"/>
  <c r="P2663" i="2"/>
  <c r="P2664" i="2"/>
  <c r="P2665" i="2"/>
  <c r="P2666" i="2"/>
  <c r="P2667" i="2"/>
  <c r="P2668" i="2"/>
  <c r="P2669" i="2"/>
  <c r="P2670" i="2"/>
  <c r="P2671" i="2"/>
  <c r="P2672" i="2"/>
  <c r="P2673" i="2"/>
  <c r="P2674" i="2"/>
  <c r="P2675" i="2"/>
  <c r="P2676" i="2"/>
  <c r="P2677" i="2"/>
  <c r="P2678" i="2"/>
  <c r="P2679" i="2"/>
  <c r="P2680" i="2"/>
  <c r="P2681" i="2"/>
  <c r="P2682" i="2"/>
  <c r="P2683" i="2"/>
  <c r="P2684" i="2"/>
  <c r="P2685" i="2"/>
  <c r="P2686" i="2"/>
  <c r="P2687" i="2"/>
  <c r="P2688" i="2"/>
  <c r="P2689" i="2"/>
  <c r="P2690" i="2"/>
  <c r="P2691" i="2"/>
  <c r="P2692" i="2"/>
  <c r="P2693" i="2"/>
  <c r="P2694" i="2"/>
  <c r="P2695" i="2"/>
  <c r="P2696" i="2"/>
  <c r="P2697" i="2"/>
  <c r="P2698" i="2"/>
  <c r="P2699" i="2"/>
  <c r="P2700" i="2"/>
  <c r="P2701" i="2"/>
  <c r="P2702" i="2"/>
  <c r="P2703" i="2"/>
  <c r="P2704" i="2"/>
  <c r="P2705" i="2"/>
  <c r="P2706" i="2"/>
  <c r="P2707" i="2"/>
  <c r="P2708" i="2"/>
  <c r="P2709" i="2"/>
  <c r="P2710" i="2"/>
  <c r="P2711" i="2"/>
  <c r="P2712" i="2"/>
  <c r="P2713" i="2"/>
  <c r="P2714" i="2"/>
  <c r="P2715" i="2"/>
  <c r="P2716" i="2"/>
  <c r="P2717" i="2"/>
  <c r="P2718" i="2"/>
  <c r="P2719" i="2"/>
  <c r="P2720" i="2"/>
  <c r="P2721" i="2"/>
  <c r="P2722" i="2"/>
  <c r="P2723" i="2"/>
  <c r="P2724" i="2"/>
  <c r="P2725" i="2"/>
  <c r="P2726" i="2"/>
  <c r="P2727" i="2"/>
  <c r="P2728" i="2"/>
  <c r="P2729" i="2"/>
  <c r="P2730" i="2"/>
  <c r="P2731" i="2"/>
  <c r="P2732" i="2"/>
  <c r="P2733" i="2"/>
  <c r="P2734" i="2"/>
  <c r="P2735" i="2"/>
  <c r="P2736" i="2"/>
  <c r="P2737" i="2"/>
  <c r="P2738" i="2"/>
  <c r="P2739" i="2"/>
  <c r="P2740" i="2"/>
  <c r="P2741" i="2"/>
  <c r="P2742" i="2"/>
  <c r="P2743" i="2"/>
  <c r="P2744" i="2"/>
  <c r="P2745" i="2"/>
  <c r="P2746" i="2"/>
  <c r="P2747" i="2"/>
  <c r="P2748" i="2"/>
  <c r="P2749" i="2"/>
  <c r="P2750" i="2"/>
  <c r="P2751" i="2"/>
  <c r="P2752" i="2"/>
  <c r="P2753" i="2"/>
  <c r="P2754" i="2"/>
  <c r="P2755" i="2"/>
  <c r="P2756" i="2"/>
  <c r="P2757" i="2"/>
  <c r="P2758" i="2"/>
  <c r="P2759" i="2"/>
  <c r="P2760" i="2"/>
  <c r="P2761" i="2"/>
  <c r="P2762" i="2"/>
  <c r="P2763" i="2"/>
  <c r="P2764" i="2"/>
  <c r="P2765" i="2"/>
  <c r="P2766" i="2"/>
  <c r="P2767" i="2"/>
  <c r="P2768" i="2"/>
  <c r="P2769" i="2"/>
  <c r="P2770" i="2"/>
  <c r="P2771" i="2"/>
  <c r="P2772" i="2"/>
  <c r="P2773" i="2"/>
  <c r="P2774" i="2"/>
  <c r="P2775" i="2"/>
  <c r="P2776" i="2"/>
  <c r="P2777" i="2"/>
  <c r="P2778" i="2"/>
  <c r="P2779" i="2"/>
  <c r="P2780" i="2"/>
  <c r="P2781" i="2"/>
  <c r="P2782" i="2"/>
  <c r="P2783" i="2"/>
  <c r="P2784" i="2"/>
  <c r="P2785" i="2"/>
  <c r="P2786" i="2"/>
  <c r="P2787" i="2"/>
  <c r="P2788" i="2"/>
  <c r="P2789" i="2"/>
  <c r="P2790" i="2"/>
  <c r="P2791" i="2"/>
  <c r="P2792" i="2"/>
  <c r="P2793" i="2"/>
  <c r="P2794" i="2"/>
  <c r="P2795" i="2"/>
  <c r="P2796" i="2"/>
  <c r="P2797" i="2"/>
  <c r="P2798" i="2"/>
  <c r="P2799" i="2"/>
  <c r="P2800" i="2"/>
  <c r="P2801" i="2"/>
  <c r="P2802" i="2"/>
  <c r="P2803" i="2"/>
  <c r="P2804" i="2"/>
  <c r="P2805" i="2"/>
  <c r="P2806" i="2"/>
  <c r="P2807" i="2"/>
  <c r="P2808" i="2"/>
  <c r="P2809" i="2"/>
  <c r="P2810" i="2"/>
  <c r="P2811" i="2"/>
  <c r="P2812" i="2"/>
  <c r="P2813" i="2"/>
  <c r="P2814" i="2"/>
  <c r="P2815" i="2"/>
  <c r="P2816" i="2"/>
  <c r="P2817" i="2"/>
  <c r="P2818" i="2"/>
  <c r="P2819" i="2"/>
  <c r="P2820" i="2"/>
  <c r="P2821" i="2"/>
  <c r="P2822" i="2"/>
  <c r="P2823" i="2"/>
  <c r="P2824" i="2"/>
  <c r="P2825" i="2"/>
  <c r="P2826" i="2"/>
  <c r="P2827" i="2"/>
  <c r="P2828" i="2"/>
  <c r="P2829" i="2"/>
  <c r="P2830" i="2"/>
  <c r="P2831" i="2"/>
  <c r="P2832" i="2"/>
  <c r="P2833" i="2"/>
  <c r="P2834" i="2"/>
  <c r="P2835" i="2"/>
  <c r="P2836" i="2"/>
  <c r="P2837" i="2"/>
  <c r="P2838" i="2"/>
  <c r="P2839" i="2"/>
  <c r="P2840" i="2"/>
  <c r="P2841" i="2"/>
  <c r="P2842" i="2"/>
  <c r="P2843" i="2"/>
  <c r="P2844" i="2"/>
  <c r="P2845" i="2"/>
  <c r="P2846" i="2"/>
  <c r="P2847" i="2"/>
  <c r="P2848" i="2"/>
  <c r="P2849" i="2"/>
  <c r="P2850" i="2"/>
  <c r="P2851" i="2"/>
  <c r="P2852" i="2"/>
  <c r="P2853" i="2"/>
  <c r="P2854" i="2"/>
  <c r="P2855" i="2"/>
  <c r="P2856" i="2"/>
  <c r="P2857" i="2"/>
  <c r="P2858" i="2"/>
  <c r="P2859" i="2"/>
  <c r="P2860" i="2"/>
  <c r="P2861" i="2"/>
  <c r="P2862" i="2"/>
  <c r="P2863" i="2"/>
  <c r="P4" i="2"/>
  <c r="C68" i="3" l="1"/>
  <c r="B13" i="3"/>
  <c r="B10" i="3"/>
  <c r="B17" i="3"/>
  <c r="C81" i="3"/>
  <c r="B11" i="3"/>
  <c r="C17" i="3"/>
  <c r="C11" i="3"/>
  <c r="B21" i="3"/>
  <c r="B68" i="3"/>
  <c r="B74" i="3"/>
  <c r="C74" i="3"/>
  <c r="C10" i="3"/>
  <c r="C13" i="3"/>
  <c r="C21" i="3"/>
  <c r="B69" i="3"/>
  <c r="B81" i="3"/>
  <c r="C69" i="3"/>
  <c r="F20" i="3"/>
  <c r="F19" i="3"/>
  <c r="F18" i="3"/>
  <c r="F17" i="3"/>
  <c r="F16" i="3"/>
  <c r="F15" i="3"/>
  <c r="F14" i="3"/>
  <c r="F13" i="3"/>
  <c r="F12" i="3"/>
  <c r="F11" i="3"/>
  <c r="F10" i="3"/>
  <c r="F9" i="3"/>
  <c r="D39" i="3" l="1"/>
  <c r="D68" i="3"/>
  <c r="D45" i="3"/>
  <c r="D81" i="3"/>
  <c r="D38" i="3"/>
  <c r="D49" i="3"/>
  <c r="D74" i="3"/>
  <c r="D41" i="3"/>
  <c r="D69" i="3"/>
  <c r="A5" i="3"/>
  <c r="A4" i="3"/>
  <c r="A1" i="2"/>
  <c r="O25" i="2" l="1"/>
  <c r="O26" i="2" s="1"/>
  <c r="O47" i="2" s="1"/>
  <c r="O48" i="2" s="1"/>
  <c r="O69" i="2" s="1"/>
  <c r="O70" i="2" s="1"/>
  <c r="O91" i="2" s="1"/>
  <c r="O92" i="2" s="1"/>
  <c r="O113" i="2" s="1"/>
  <c r="O114" i="2" s="1"/>
  <c r="O135" i="2" s="1"/>
  <c r="O136" i="2" s="1"/>
  <c r="O157" i="2" s="1"/>
  <c r="O158" i="2" s="1"/>
  <c r="O179" i="2" s="1"/>
  <c r="O180" i="2" s="1"/>
  <c r="O201" i="2" s="1"/>
  <c r="O202" i="2" s="1"/>
  <c r="O223" i="2" s="1"/>
  <c r="O224" i="2" s="1"/>
  <c r="O245" i="2" s="1"/>
  <c r="O246" i="2" s="1"/>
  <c r="O267" i="2" s="1"/>
  <c r="O268" i="2" s="1"/>
  <c r="O289" i="2" s="1"/>
  <c r="O290" i="2" s="1"/>
  <c r="O311" i="2" s="1"/>
  <c r="O312" i="2" s="1"/>
  <c r="O333" i="2" s="1"/>
  <c r="O334" i="2" s="1"/>
  <c r="O355" i="2" s="1"/>
  <c r="O356" i="2" s="1"/>
  <c r="O377" i="2" s="1"/>
  <c r="O378" i="2" s="1"/>
  <c r="O399" i="2" s="1"/>
  <c r="O400" i="2" s="1"/>
  <c r="O421" i="2" s="1"/>
  <c r="O422" i="2" s="1"/>
  <c r="O443" i="2" s="1"/>
  <c r="O444" i="2" s="1"/>
  <c r="O465" i="2" s="1"/>
  <c r="O466" i="2" s="1"/>
  <c r="O487" i="2" s="1"/>
  <c r="O488" i="2" s="1"/>
  <c r="O509" i="2" s="1"/>
  <c r="O510" i="2" s="1"/>
  <c r="O531" i="2" s="1"/>
  <c r="O532" i="2" s="1"/>
  <c r="O553" i="2" s="1"/>
  <c r="O554" i="2" s="1"/>
  <c r="O575" i="2" s="1"/>
  <c r="O576" i="2" s="1"/>
  <c r="O597" i="2" s="1"/>
  <c r="O598" i="2" s="1"/>
  <c r="O619" i="2" s="1"/>
  <c r="O620" i="2" s="1"/>
  <c r="O641" i="2" s="1"/>
  <c r="O642" i="2" s="1"/>
  <c r="O663" i="2" s="1"/>
  <c r="O664" i="2" s="1"/>
  <c r="O685" i="2" s="1"/>
  <c r="O686" i="2" s="1"/>
  <c r="O707" i="2" s="1"/>
  <c r="O708" i="2" s="1"/>
  <c r="O729" i="2" s="1"/>
  <c r="O730" i="2" s="1"/>
  <c r="O751" i="2" s="1"/>
  <c r="O752" i="2" s="1"/>
  <c r="O773" i="2" s="1"/>
  <c r="O774" i="2" s="1"/>
  <c r="O795" i="2" s="1"/>
  <c r="O796" i="2" s="1"/>
  <c r="O817" i="2" s="1"/>
  <c r="O818" i="2" s="1"/>
  <c r="O839" i="2" s="1"/>
  <c r="O840" i="2" s="1"/>
  <c r="O861" i="2" s="1"/>
  <c r="O862" i="2" s="1"/>
  <c r="O883" i="2" s="1"/>
  <c r="O884" i="2" s="1"/>
  <c r="O905" i="2" s="1"/>
  <c r="O906" i="2" s="1"/>
  <c r="O927" i="2" s="1"/>
  <c r="O928" i="2" s="1"/>
  <c r="O949" i="2" s="1"/>
  <c r="O950" i="2" s="1"/>
  <c r="O971" i="2" s="1"/>
  <c r="O972" i="2" s="1"/>
  <c r="O993" i="2" s="1"/>
  <c r="O994" i="2" s="1"/>
  <c r="O1015" i="2" s="1"/>
  <c r="O1016" i="2" s="1"/>
  <c r="O1037" i="2" s="1"/>
  <c r="O1038" i="2" s="1"/>
  <c r="O1059" i="2" s="1"/>
  <c r="O1060" i="2" s="1"/>
  <c r="O1081" i="2" s="1"/>
  <c r="N25" i="2"/>
  <c r="N26" i="2" s="1"/>
  <c r="N47" i="2" s="1"/>
  <c r="N48" i="2" s="1"/>
  <c r="N69" i="2" s="1"/>
  <c r="N70" i="2" s="1"/>
  <c r="N91" i="2" s="1"/>
  <c r="N92" i="2" s="1"/>
  <c r="N113" i="2" s="1"/>
  <c r="N114" i="2" s="1"/>
  <c r="N135" i="2" s="1"/>
  <c r="N136" i="2" s="1"/>
  <c r="N157" i="2" s="1"/>
  <c r="N158" i="2" s="1"/>
  <c r="N179" i="2" s="1"/>
  <c r="N180" i="2" s="1"/>
  <c r="N201" i="2" s="1"/>
  <c r="N202" i="2" s="1"/>
  <c r="N223" i="2" s="1"/>
  <c r="N224" i="2" s="1"/>
  <c r="N245" i="2" s="1"/>
  <c r="N246" i="2" s="1"/>
  <c r="N267" i="2" s="1"/>
  <c r="N268" i="2" s="1"/>
  <c r="N289" i="2" s="1"/>
  <c r="N290" i="2" s="1"/>
  <c r="N311" i="2" s="1"/>
  <c r="N312" i="2" s="1"/>
  <c r="N333" i="2" s="1"/>
  <c r="N334" i="2" s="1"/>
  <c r="N355" i="2" s="1"/>
  <c r="N356" i="2" s="1"/>
  <c r="N377" i="2" s="1"/>
  <c r="N378" i="2" s="1"/>
  <c r="N399" i="2" s="1"/>
  <c r="N400" i="2" s="1"/>
  <c r="N421" i="2" s="1"/>
  <c r="N422" i="2" s="1"/>
  <c r="N443" i="2" s="1"/>
  <c r="N444" i="2" s="1"/>
  <c r="N465" i="2" s="1"/>
  <c r="N466" i="2" s="1"/>
  <c r="N487" i="2" s="1"/>
  <c r="N488" i="2" s="1"/>
  <c r="N509" i="2" s="1"/>
  <c r="N510" i="2" s="1"/>
  <c r="N531" i="2" s="1"/>
  <c r="N532" i="2" s="1"/>
  <c r="N553" i="2" s="1"/>
  <c r="N554" i="2" s="1"/>
  <c r="N575" i="2" s="1"/>
  <c r="N576" i="2" s="1"/>
  <c r="N597" i="2" s="1"/>
  <c r="N598" i="2" s="1"/>
  <c r="N619" i="2" s="1"/>
  <c r="N620" i="2" s="1"/>
  <c r="N641" i="2" s="1"/>
  <c r="N642" i="2" s="1"/>
  <c r="N663" i="2" s="1"/>
  <c r="N664" i="2" s="1"/>
  <c r="N685" i="2" s="1"/>
  <c r="N686" i="2" s="1"/>
  <c r="N707" i="2" s="1"/>
  <c r="N708" i="2" s="1"/>
  <c r="N729" i="2" s="1"/>
  <c r="N730" i="2" s="1"/>
  <c r="N751" i="2" s="1"/>
  <c r="N752" i="2" s="1"/>
  <c r="N773" i="2" s="1"/>
  <c r="N774" i="2" s="1"/>
  <c r="N795" i="2" s="1"/>
  <c r="N796" i="2" s="1"/>
  <c r="N817" i="2" s="1"/>
  <c r="N818" i="2" s="1"/>
  <c r="N839" i="2" s="1"/>
  <c r="N840" i="2" s="1"/>
  <c r="N861" i="2" s="1"/>
  <c r="N862" i="2" s="1"/>
  <c r="N883" i="2" s="1"/>
  <c r="N884" i="2" s="1"/>
  <c r="N905" i="2" s="1"/>
  <c r="N906" i="2" s="1"/>
  <c r="N927" i="2" s="1"/>
  <c r="N928" i="2" s="1"/>
  <c r="N949" i="2" s="1"/>
  <c r="N950" i="2" s="1"/>
  <c r="N971" i="2" s="1"/>
  <c r="N972" i="2" s="1"/>
  <c r="N993" i="2" s="1"/>
  <c r="N994" i="2" s="1"/>
  <c r="N1015" i="2" s="1"/>
  <c r="N1016" i="2" s="1"/>
  <c r="N1037" i="2" s="1"/>
  <c r="N1038" i="2" s="1"/>
  <c r="N1059" i="2" s="1"/>
  <c r="N1060" i="2" s="1"/>
  <c r="N1081" i="2" s="1"/>
  <c r="M25" i="2"/>
  <c r="M26" i="2" s="1"/>
  <c r="M47" i="2" s="1"/>
  <c r="M48" i="2" s="1"/>
  <c r="M69" i="2" s="1"/>
  <c r="M70" i="2" s="1"/>
  <c r="M91" i="2" s="1"/>
  <c r="M92" i="2" s="1"/>
  <c r="M113" i="2" s="1"/>
  <c r="M114" i="2" s="1"/>
  <c r="M135" i="2" s="1"/>
  <c r="M136" i="2" s="1"/>
  <c r="M157" i="2" s="1"/>
  <c r="M158" i="2" s="1"/>
  <c r="M179" i="2" s="1"/>
  <c r="M180" i="2" s="1"/>
  <c r="M201" i="2" s="1"/>
  <c r="M202" i="2" s="1"/>
  <c r="M223" i="2" s="1"/>
  <c r="M224" i="2" s="1"/>
  <c r="M245" i="2" s="1"/>
  <c r="M246" i="2" s="1"/>
  <c r="M267" i="2" s="1"/>
  <c r="M268" i="2" s="1"/>
  <c r="M289" i="2" s="1"/>
  <c r="M290" i="2" s="1"/>
  <c r="M311" i="2" s="1"/>
  <c r="M312" i="2" s="1"/>
  <c r="M333" i="2" s="1"/>
  <c r="M334" i="2" s="1"/>
  <c r="M355" i="2" s="1"/>
  <c r="M356" i="2" s="1"/>
  <c r="M377" i="2" s="1"/>
  <c r="M378" i="2" s="1"/>
  <c r="M399" i="2" s="1"/>
  <c r="M400" i="2" s="1"/>
  <c r="M421" i="2" s="1"/>
  <c r="M422" i="2" s="1"/>
  <c r="M443" i="2" s="1"/>
  <c r="M444" i="2" s="1"/>
  <c r="M465" i="2" s="1"/>
  <c r="M466" i="2" s="1"/>
  <c r="M487" i="2" s="1"/>
  <c r="M488" i="2" s="1"/>
  <c r="M509" i="2" s="1"/>
  <c r="M510" i="2" s="1"/>
  <c r="M531" i="2" s="1"/>
  <c r="M532" i="2" s="1"/>
  <c r="M553" i="2" s="1"/>
  <c r="M554" i="2" s="1"/>
  <c r="M575" i="2" s="1"/>
  <c r="M576" i="2" s="1"/>
  <c r="M597" i="2" s="1"/>
  <c r="M598" i="2" s="1"/>
  <c r="M619" i="2" s="1"/>
  <c r="M620" i="2" s="1"/>
  <c r="M641" i="2" s="1"/>
  <c r="M642" i="2" s="1"/>
  <c r="M663" i="2" s="1"/>
  <c r="M664" i="2" s="1"/>
  <c r="M685" i="2" s="1"/>
  <c r="M686" i="2" s="1"/>
  <c r="M707" i="2" s="1"/>
  <c r="M708" i="2" s="1"/>
  <c r="M729" i="2" s="1"/>
  <c r="M730" i="2" s="1"/>
  <c r="M751" i="2" s="1"/>
  <c r="M752" i="2" s="1"/>
  <c r="M773" i="2" s="1"/>
  <c r="M774" i="2" s="1"/>
  <c r="M795" i="2" s="1"/>
  <c r="M796" i="2" s="1"/>
  <c r="M817" i="2" s="1"/>
  <c r="M818" i="2" s="1"/>
  <c r="M839" i="2" s="1"/>
  <c r="M840" i="2" s="1"/>
  <c r="M861" i="2" s="1"/>
  <c r="M862" i="2" s="1"/>
  <c r="M883" i="2" s="1"/>
  <c r="M884" i="2" s="1"/>
  <c r="M905" i="2" s="1"/>
  <c r="M906" i="2" s="1"/>
  <c r="M927" i="2" s="1"/>
  <c r="M928" i="2" s="1"/>
  <c r="M949" i="2" s="1"/>
  <c r="M950" i="2" s="1"/>
  <c r="M971" i="2" s="1"/>
  <c r="M972" i="2" s="1"/>
  <c r="M993" i="2" s="1"/>
  <c r="M994" i="2" s="1"/>
  <c r="M1015" i="2" s="1"/>
  <c r="M1016" i="2" s="1"/>
  <c r="M1037" i="2" s="1"/>
  <c r="M1038" i="2" s="1"/>
  <c r="M1059" i="2" s="1"/>
  <c r="M1060" i="2" s="1"/>
  <c r="M1081" i="2" s="1"/>
  <c r="L25" i="2"/>
  <c r="L26" i="2" s="1"/>
  <c r="L47" i="2" s="1"/>
  <c r="L48" i="2" s="1"/>
  <c r="L69" i="2" s="1"/>
  <c r="L70" i="2" s="1"/>
  <c r="L91" i="2" s="1"/>
  <c r="L92" i="2" s="1"/>
  <c r="L113" i="2" s="1"/>
  <c r="L114" i="2" s="1"/>
  <c r="L135" i="2" s="1"/>
  <c r="L136" i="2" s="1"/>
  <c r="L157" i="2" s="1"/>
  <c r="L158" i="2" s="1"/>
  <c r="L179" i="2" s="1"/>
  <c r="L180" i="2" s="1"/>
  <c r="L201" i="2" s="1"/>
  <c r="L202" i="2" s="1"/>
  <c r="L223" i="2" s="1"/>
  <c r="L224" i="2" s="1"/>
  <c r="L245" i="2" s="1"/>
  <c r="L246" i="2" s="1"/>
  <c r="L267" i="2" s="1"/>
  <c r="L268" i="2" s="1"/>
  <c r="L289" i="2" s="1"/>
  <c r="L290" i="2" s="1"/>
  <c r="L311" i="2" s="1"/>
  <c r="L312" i="2" s="1"/>
  <c r="L333" i="2" s="1"/>
  <c r="L334" i="2" s="1"/>
  <c r="L355" i="2" s="1"/>
  <c r="L356" i="2" s="1"/>
  <c r="L377" i="2" s="1"/>
  <c r="L378" i="2" s="1"/>
  <c r="L399" i="2" s="1"/>
  <c r="L400" i="2" s="1"/>
  <c r="L421" i="2" s="1"/>
  <c r="L422" i="2" s="1"/>
  <c r="L443" i="2" s="1"/>
  <c r="L444" i="2" s="1"/>
  <c r="L465" i="2" s="1"/>
  <c r="L466" i="2" s="1"/>
  <c r="L487" i="2" s="1"/>
  <c r="L488" i="2" s="1"/>
  <c r="L509" i="2" s="1"/>
  <c r="L510" i="2" s="1"/>
  <c r="L531" i="2" s="1"/>
  <c r="L532" i="2" s="1"/>
  <c r="L553" i="2" s="1"/>
  <c r="L554" i="2" s="1"/>
  <c r="L575" i="2" s="1"/>
  <c r="L576" i="2" s="1"/>
  <c r="L597" i="2" s="1"/>
  <c r="L598" i="2" s="1"/>
  <c r="L619" i="2" s="1"/>
  <c r="L620" i="2" s="1"/>
  <c r="L641" i="2" s="1"/>
  <c r="L642" i="2" s="1"/>
  <c r="L663" i="2" s="1"/>
  <c r="L664" i="2" s="1"/>
  <c r="L685" i="2" s="1"/>
  <c r="L686" i="2" s="1"/>
  <c r="L707" i="2" s="1"/>
  <c r="L708" i="2" s="1"/>
  <c r="L729" i="2" s="1"/>
  <c r="L730" i="2" s="1"/>
  <c r="L751" i="2" s="1"/>
  <c r="L752" i="2" s="1"/>
  <c r="L773" i="2" s="1"/>
  <c r="L774" i="2" s="1"/>
  <c r="L795" i="2" s="1"/>
  <c r="L796" i="2" s="1"/>
  <c r="L817" i="2" s="1"/>
  <c r="L818" i="2" s="1"/>
  <c r="L839" i="2" s="1"/>
  <c r="L840" i="2" s="1"/>
  <c r="L861" i="2" s="1"/>
  <c r="L862" i="2" s="1"/>
  <c r="L883" i="2" s="1"/>
  <c r="L884" i="2" s="1"/>
  <c r="L905" i="2" s="1"/>
  <c r="L906" i="2" s="1"/>
  <c r="L927" i="2" s="1"/>
  <c r="L928" i="2" s="1"/>
  <c r="L949" i="2" s="1"/>
  <c r="L950" i="2" s="1"/>
  <c r="L971" i="2" s="1"/>
  <c r="L972" i="2" s="1"/>
  <c r="L993" i="2" s="1"/>
  <c r="L994" i="2" s="1"/>
  <c r="L1015" i="2" s="1"/>
  <c r="L1016" i="2" s="1"/>
  <c r="L1037" i="2" s="1"/>
  <c r="L1038" i="2" s="1"/>
  <c r="L1059" i="2" s="1"/>
  <c r="L1060" i="2" s="1"/>
  <c r="L1081" i="2" s="1"/>
  <c r="K25" i="2"/>
  <c r="K26" i="2" s="1"/>
  <c r="K47" i="2" s="1"/>
  <c r="K48" i="2" s="1"/>
  <c r="K69" i="2" s="1"/>
  <c r="K70" i="2" s="1"/>
  <c r="K91" i="2" s="1"/>
  <c r="K92" i="2" s="1"/>
  <c r="K113" i="2" s="1"/>
  <c r="K114" i="2" s="1"/>
  <c r="K135" i="2" s="1"/>
  <c r="K136" i="2" s="1"/>
  <c r="K157" i="2" s="1"/>
  <c r="K158" i="2" s="1"/>
  <c r="K179" i="2" s="1"/>
  <c r="K180" i="2" s="1"/>
  <c r="K201" i="2" s="1"/>
  <c r="K202" i="2" s="1"/>
  <c r="K223" i="2" s="1"/>
  <c r="K224" i="2" s="1"/>
  <c r="K245" i="2" s="1"/>
  <c r="K246" i="2" s="1"/>
  <c r="K267" i="2" s="1"/>
  <c r="K268" i="2" s="1"/>
  <c r="K289" i="2" s="1"/>
  <c r="K290" i="2" s="1"/>
  <c r="K311" i="2" s="1"/>
  <c r="K312" i="2" s="1"/>
  <c r="K333" i="2" s="1"/>
  <c r="K334" i="2" s="1"/>
  <c r="K355" i="2" s="1"/>
  <c r="K356" i="2" s="1"/>
  <c r="K377" i="2" s="1"/>
  <c r="K378" i="2" s="1"/>
  <c r="K399" i="2" s="1"/>
  <c r="K400" i="2" s="1"/>
  <c r="K421" i="2" s="1"/>
  <c r="K422" i="2" s="1"/>
  <c r="K443" i="2" s="1"/>
  <c r="K444" i="2" s="1"/>
  <c r="K465" i="2" s="1"/>
  <c r="K466" i="2" s="1"/>
  <c r="K487" i="2" s="1"/>
  <c r="K488" i="2" s="1"/>
  <c r="K509" i="2" s="1"/>
  <c r="K510" i="2" s="1"/>
  <c r="K531" i="2" s="1"/>
  <c r="K532" i="2" s="1"/>
  <c r="K553" i="2" s="1"/>
  <c r="K554" i="2" s="1"/>
  <c r="K575" i="2" s="1"/>
  <c r="K576" i="2" s="1"/>
  <c r="K597" i="2" s="1"/>
  <c r="K598" i="2" s="1"/>
  <c r="K619" i="2" s="1"/>
  <c r="K620" i="2" s="1"/>
  <c r="K641" i="2" s="1"/>
  <c r="K642" i="2" s="1"/>
  <c r="K663" i="2" s="1"/>
  <c r="K664" i="2" s="1"/>
  <c r="K685" i="2" s="1"/>
  <c r="K686" i="2" s="1"/>
  <c r="K707" i="2" s="1"/>
  <c r="K708" i="2" s="1"/>
  <c r="K729" i="2" s="1"/>
  <c r="K730" i="2" s="1"/>
  <c r="K751" i="2" s="1"/>
  <c r="K752" i="2" s="1"/>
  <c r="K773" i="2" s="1"/>
  <c r="K774" i="2" s="1"/>
  <c r="K795" i="2" s="1"/>
  <c r="K796" i="2" s="1"/>
  <c r="K817" i="2" s="1"/>
  <c r="K818" i="2" s="1"/>
  <c r="K839" i="2" s="1"/>
  <c r="K840" i="2" s="1"/>
  <c r="K861" i="2" s="1"/>
  <c r="K862" i="2" s="1"/>
  <c r="K883" i="2" s="1"/>
  <c r="K884" i="2" s="1"/>
  <c r="K905" i="2" s="1"/>
  <c r="K906" i="2" s="1"/>
  <c r="K927" i="2" s="1"/>
  <c r="K928" i="2" s="1"/>
  <c r="K949" i="2" s="1"/>
  <c r="K950" i="2" s="1"/>
  <c r="K971" i="2" s="1"/>
  <c r="K972" i="2" s="1"/>
  <c r="K993" i="2" s="1"/>
  <c r="K994" i="2" s="1"/>
  <c r="K1015" i="2" s="1"/>
  <c r="K1016" i="2" s="1"/>
  <c r="K1037" i="2" s="1"/>
  <c r="K1038" i="2" s="1"/>
  <c r="K1059" i="2" s="1"/>
  <c r="K1060" i="2" s="1"/>
  <c r="K1081" i="2" s="1"/>
  <c r="J25" i="2"/>
  <c r="J26" i="2" s="1"/>
  <c r="J47" i="2" s="1"/>
  <c r="J48" i="2" s="1"/>
  <c r="J69" i="2" s="1"/>
  <c r="J70" i="2" s="1"/>
  <c r="J91" i="2" s="1"/>
  <c r="J92" i="2" s="1"/>
  <c r="J113" i="2" s="1"/>
  <c r="J114" i="2" s="1"/>
  <c r="J135" i="2" s="1"/>
  <c r="J136" i="2" s="1"/>
  <c r="J157" i="2" s="1"/>
  <c r="J158" i="2" s="1"/>
  <c r="J179" i="2" s="1"/>
  <c r="J180" i="2" s="1"/>
  <c r="J201" i="2" s="1"/>
  <c r="J202" i="2" s="1"/>
  <c r="J223" i="2" s="1"/>
  <c r="J224" i="2" s="1"/>
  <c r="J245" i="2" s="1"/>
  <c r="J246" i="2" s="1"/>
  <c r="J267" i="2" s="1"/>
  <c r="J268" i="2" s="1"/>
  <c r="J289" i="2" s="1"/>
  <c r="J290" i="2" s="1"/>
  <c r="J311" i="2" s="1"/>
  <c r="J312" i="2" s="1"/>
  <c r="J333" i="2" s="1"/>
  <c r="J334" i="2" s="1"/>
  <c r="J355" i="2" s="1"/>
  <c r="J356" i="2" s="1"/>
  <c r="J377" i="2" s="1"/>
  <c r="J378" i="2" s="1"/>
  <c r="J399" i="2" s="1"/>
  <c r="J400" i="2" s="1"/>
  <c r="J421" i="2" s="1"/>
  <c r="J422" i="2" s="1"/>
  <c r="J443" i="2" s="1"/>
  <c r="J444" i="2" s="1"/>
  <c r="J465" i="2" s="1"/>
  <c r="J466" i="2" s="1"/>
  <c r="J487" i="2" s="1"/>
  <c r="J488" i="2" s="1"/>
  <c r="J509" i="2" s="1"/>
  <c r="J510" i="2" s="1"/>
  <c r="J531" i="2" s="1"/>
  <c r="J532" i="2" s="1"/>
  <c r="J553" i="2" s="1"/>
  <c r="J554" i="2" s="1"/>
  <c r="J575" i="2" s="1"/>
  <c r="J576" i="2" s="1"/>
  <c r="J597" i="2" s="1"/>
  <c r="J598" i="2" s="1"/>
  <c r="J619" i="2" s="1"/>
  <c r="J620" i="2" s="1"/>
  <c r="J641" i="2" s="1"/>
  <c r="J642" i="2" s="1"/>
  <c r="J663" i="2" s="1"/>
  <c r="J664" i="2" s="1"/>
  <c r="J685" i="2" s="1"/>
  <c r="J686" i="2" s="1"/>
  <c r="J707" i="2" s="1"/>
  <c r="J708" i="2" s="1"/>
  <c r="J729" i="2" s="1"/>
  <c r="J730" i="2" s="1"/>
  <c r="J751" i="2" s="1"/>
  <c r="J752" i="2" s="1"/>
  <c r="J773" i="2" s="1"/>
  <c r="J774" i="2" s="1"/>
  <c r="J795" i="2" s="1"/>
  <c r="J796" i="2" s="1"/>
  <c r="J817" i="2" s="1"/>
  <c r="J818" i="2" s="1"/>
  <c r="J839" i="2" s="1"/>
  <c r="J840" i="2" s="1"/>
  <c r="J861" i="2" s="1"/>
  <c r="J862" i="2" s="1"/>
  <c r="J883" i="2" s="1"/>
  <c r="J884" i="2" s="1"/>
  <c r="J905" i="2" s="1"/>
  <c r="J906" i="2" s="1"/>
  <c r="J927" i="2" s="1"/>
  <c r="J928" i="2" s="1"/>
  <c r="J949" i="2" s="1"/>
  <c r="J950" i="2" s="1"/>
  <c r="J971" i="2" s="1"/>
  <c r="J972" i="2" s="1"/>
  <c r="J993" i="2" s="1"/>
  <c r="J994" i="2" s="1"/>
  <c r="J1015" i="2" s="1"/>
  <c r="J1016" i="2" s="1"/>
  <c r="J1037" i="2" s="1"/>
  <c r="J1038" i="2" s="1"/>
  <c r="J1059" i="2" s="1"/>
  <c r="J1060" i="2" s="1"/>
  <c r="J1081" i="2" s="1"/>
  <c r="I25" i="2"/>
  <c r="I26" i="2" s="1"/>
  <c r="I47" i="2" s="1"/>
  <c r="I48" i="2" s="1"/>
  <c r="I69" i="2" s="1"/>
  <c r="I70" i="2" s="1"/>
  <c r="I91" i="2" s="1"/>
  <c r="I92" i="2" s="1"/>
  <c r="I113" i="2" s="1"/>
  <c r="I114" i="2" s="1"/>
  <c r="I135" i="2" s="1"/>
  <c r="I136" i="2" s="1"/>
  <c r="I157" i="2" s="1"/>
  <c r="I158" i="2" s="1"/>
  <c r="I179" i="2" s="1"/>
  <c r="I180" i="2" s="1"/>
  <c r="I201" i="2" s="1"/>
  <c r="I202" i="2" s="1"/>
  <c r="I223" i="2" s="1"/>
  <c r="I224" i="2" s="1"/>
  <c r="I245" i="2" s="1"/>
  <c r="I246" i="2" s="1"/>
  <c r="I267" i="2" s="1"/>
  <c r="I268" i="2" s="1"/>
  <c r="I289" i="2" s="1"/>
  <c r="I290" i="2" s="1"/>
  <c r="I311" i="2" s="1"/>
  <c r="I312" i="2" s="1"/>
  <c r="I333" i="2" s="1"/>
  <c r="I334" i="2" s="1"/>
  <c r="I355" i="2" s="1"/>
  <c r="I356" i="2" s="1"/>
  <c r="I377" i="2" s="1"/>
  <c r="I378" i="2" s="1"/>
  <c r="I399" i="2" s="1"/>
  <c r="I400" i="2" s="1"/>
  <c r="I421" i="2" s="1"/>
  <c r="I422" i="2" s="1"/>
  <c r="I443" i="2" s="1"/>
  <c r="I444" i="2" s="1"/>
  <c r="I465" i="2" s="1"/>
  <c r="I466" i="2" s="1"/>
  <c r="I487" i="2" s="1"/>
  <c r="I488" i="2" s="1"/>
  <c r="I509" i="2" s="1"/>
  <c r="I510" i="2" s="1"/>
  <c r="I531" i="2" s="1"/>
  <c r="I532" i="2" s="1"/>
  <c r="I553" i="2" s="1"/>
  <c r="I554" i="2" s="1"/>
  <c r="I575" i="2" s="1"/>
  <c r="I576" i="2" s="1"/>
  <c r="I597" i="2" s="1"/>
  <c r="I598" i="2" s="1"/>
  <c r="I619" i="2" s="1"/>
  <c r="I620" i="2" s="1"/>
  <c r="I641" i="2" s="1"/>
  <c r="I642" i="2" s="1"/>
  <c r="I663" i="2" s="1"/>
  <c r="I664" i="2" s="1"/>
  <c r="I685" i="2" s="1"/>
  <c r="I686" i="2" s="1"/>
  <c r="I707" i="2" s="1"/>
  <c r="I708" i="2" s="1"/>
  <c r="I729" i="2" s="1"/>
  <c r="I730" i="2" s="1"/>
  <c r="I751" i="2" s="1"/>
  <c r="I752" i="2" s="1"/>
  <c r="I773" i="2" s="1"/>
  <c r="I774" i="2" s="1"/>
  <c r="I795" i="2" s="1"/>
  <c r="I796" i="2" s="1"/>
  <c r="I817" i="2" s="1"/>
  <c r="I818" i="2" s="1"/>
  <c r="I839" i="2" s="1"/>
  <c r="I840" i="2" s="1"/>
  <c r="I861" i="2" s="1"/>
  <c r="I862" i="2" s="1"/>
  <c r="I883" i="2" s="1"/>
  <c r="I884" i="2" s="1"/>
  <c r="I905" i="2" s="1"/>
  <c r="I906" i="2" s="1"/>
  <c r="I927" i="2" s="1"/>
  <c r="I928" i="2" s="1"/>
  <c r="I949" i="2" s="1"/>
  <c r="I950" i="2" s="1"/>
  <c r="I971" i="2" s="1"/>
  <c r="I972" i="2" s="1"/>
  <c r="I993" i="2" s="1"/>
  <c r="I994" i="2" s="1"/>
  <c r="I1015" i="2" s="1"/>
  <c r="I1016" i="2" s="1"/>
  <c r="I1037" i="2" s="1"/>
  <c r="I1038" i="2" s="1"/>
  <c r="I1059" i="2" s="1"/>
  <c r="I1060" i="2" s="1"/>
  <c r="I1081" i="2" s="1"/>
  <c r="H25" i="2"/>
  <c r="H26" i="2" s="1"/>
  <c r="H47" i="2" s="1"/>
  <c r="H48" i="2" s="1"/>
  <c r="H69" i="2" s="1"/>
  <c r="H70" i="2" s="1"/>
  <c r="H91" i="2" s="1"/>
  <c r="H92" i="2" s="1"/>
  <c r="H113" i="2" s="1"/>
  <c r="H114" i="2" s="1"/>
  <c r="H135" i="2" s="1"/>
  <c r="H136" i="2" s="1"/>
  <c r="H157" i="2" s="1"/>
  <c r="H158" i="2" s="1"/>
  <c r="H179" i="2" s="1"/>
  <c r="H180" i="2" s="1"/>
  <c r="H201" i="2" s="1"/>
  <c r="H202" i="2" s="1"/>
  <c r="H223" i="2" s="1"/>
  <c r="H224" i="2" s="1"/>
  <c r="H245" i="2" s="1"/>
  <c r="H246" i="2" s="1"/>
  <c r="H267" i="2" s="1"/>
  <c r="H268" i="2" s="1"/>
  <c r="H289" i="2" s="1"/>
  <c r="H290" i="2" s="1"/>
  <c r="H311" i="2" s="1"/>
  <c r="H312" i="2" s="1"/>
  <c r="H333" i="2" s="1"/>
  <c r="H334" i="2" s="1"/>
  <c r="H355" i="2" s="1"/>
  <c r="H356" i="2" s="1"/>
  <c r="H377" i="2" s="1"/>
  <c r="H378" i="2" s="1"/>
  <c r="H399" i="2" s="1"/>
  <c r="H400" i="2" s="1"/>
  <c r="H421" i="2" s="1"/>
  <c r="H422" i="2" s="1"/>
  <c r="H443" i="2" s="1"/>
  <c r="H444" i="2" s="1"/>
  <c r="H465" i="2" s="1"/>
  <c r="H466" i="2" s="1"/>
  <c r="H487" i="2" s="1"/>
  <c r="H488" i="2" s="1"/>
  <c r="H509" i="2" s="1"/>
  <c r="H510" i="2" s="1"/>
  <c r="H531" i="2" s="1"/>
  <c r="H532" i="2" s="1"/>
  <c r="H553" i="2" s="1"/>
  <c r="H554" i="2" s="1"/>
  <c r="H575" i="2" s="1"/>
  <c r="H576" i="2" s="1"/>
  <c r="H597" i="2" s="1"/>
  <c r="H598" i="2" s="1"/>
  <c r="H619" i="2" s="1"/>
  <c r="H620" i="2" s="1"/>
  <c r="H641" i="2" s="1"/>
  <c r="H642" i="2" s="1"/>
  <c r="H663" i="2" s="1"/>
  <c r="H664" i="2" s="1"/>
  <c r="H685" i="2" s="1"/>
  <c r="H686" i="2" s="1"/>
  <c r="H707" i="2" s="1"/>
  <c r="H708" i="2" s="1"/>
  <c r="H729" i="2" s="1"/>
  <c r="H730" i="2" s="1"/>
  <c r="H751" i="2" s="1"/>
  <c r="H752" i="2" s="1"/>
  <c r="H773" i="2" s="1"/>
  <c r="H774" i="2" s="1"/>
  <c r="H795" i="2" s="1"/>
  <c r="H796" i="2" s="1"/>
  <c r="H817" i="2" s="1"/>
  <c r="H818" i="2" s="1"/>
  <c r="H839" i="2" s="1"/>
  <c r="H840" i="2" s="1"/>
  <c r="H861" i="2" s="1"/>
  <c r="H862" i="2" s="1"/>
  <c r="H883" i="2" s="1"/>
  <c r="H884" i="2" s="1"/>
  <c r="H905" i="2" s="1"/>
  <c r="H906" i="2" s="1"/>
  <c r="H927" i="2" s="1"/>
  <c r="H928" i="2" s="1"/>
  <c r="H949" i="2" s="1"/>
  <c r="H950" i="2" s="1"/>
  <c r="H971" i="2" s="1"/>
  <c r="H972" i="2" s="1"/>
  <c r="H993" i="2" s="1"/>
  <c r="H994" i="2" s="1"/>
  <c r="H1015" i="2" s="1"/>
  <c r="H1016" i="2" s="1"/>
  <c r="H1037" i="2" s="1"/>
  <c r="H1038" i="2" s="1"/>
  <c r="H1059" i="2" s="1"/>
  <c r="H1060" i="2" s="1"/>
  <c r="H1081" i="2" s="1"/>
  <c r="G25" i="2"/>
  <c r="G26" i="2" s="1"/>
  <c r="G47" i="2" s="1"/>
  <c r="G48" i="2" s="1"/>
  <c r="G69" i="2" s="1"/>
  <c r="G70" i="2" s="1"/>
  <c r="G91" i="2" s="1"/>
  <c r="G92" i="2" s="1"/>
  <c r="G113" i="2" s="1"/>
  <c r="G114" i="2" s="1"/>
  <c r="G135" i="2" s="1"/>
  <c r="G136" i="2" s="1"/>
  <c r="G157" i="2" s="1"/>
  <c r="G158" i="2" s="1"/>
  <c r="G179" i="2" s="1"/>
  <c r="G180" i="2" s="1"/>
  <c r="G201" i="2" s="1"/>
  <c r="G202" i="2" s="1"/>
  <c r="G223" i="2" s="1"/>
  <c r="G224" i="2" s="1"/>
  <c r="G245" i="2" s="1"/>
  <c r="G246" i="2" s="1"/>
  <c r="G267" i="2" s="1"/>
  <c r="G268" i="2" s="1"/>
  <c r="G289" i="2" s="1"/>
  <c r="G290" i="2" s="1"/>
  <c r="G311" i="2" s="1"/>
  <c r="G312" i="2" s="1"/>
  <c r="G333" i="2" s="1"/>
  <c r="G334" i="2" s="1"/>
  <c r="G355" i="2" s="1"/>
  <c r="G356" i="2" s="1"/>
  <c r="G377" i="2" s="1"/>
  <c r="G378" i="2" s="1"/>
  <c r="G399" i="2" s="1"/>
  <c r="G400" i="2" s="1"/>
  <c r="G421" i="2" s="1"/>
  <c r="G422" i="2" s="1"/>
  <c r="G443" i="2" s="1"/>
  <c r="G444" i="2" s="1"/>
  <c r="G465" i="2" s="1"/>
  <c r="G466" i="2" s="1"/>
  <c r="G487" i="2" s="1"/>
  <c r="G488" i="2" s="1"/>
  <c r="G509" i="2" s="1"/>
  <c r="G510" i="2" s="1"/>
  <c r="G531" i="2" s="1"/>
  <c r="G532" i="2" s="1"/>
  <c r="G553" i="2" s="1"/>
  <c r="G554" i="2" s="1"/>
  <c r="G575" i="2" s="1"/>
  <c r="G576" i="2" s="1"/>
  <c r="G597" i="2" s="1"/>
  <c r="G598" i="2" s="1"/>
  <c r="G619" i="2" s="1"/>
  <c r="G620" i="2" s="1"/>
  <c r="G641" i="2" s="1"/>
  <c r="G642" i="2" s="1"/>
  <c r="G663" i="2" s="1"/>
  <c r="G664" i="2" s="1"/>
  <c r="G685" i="2" s="1"/>
  <c r="G686" i="2" s="1"/>
  <c r="G707" i="2" s="1"/>
  <c r="G708" i="2" s="1"/>
  <c r="G729" i="2" s="1"/>
  <c r="G730" i="2" s="1"/>
  <c r="G751" i="2" s="1"/>
  <c r="G752" i="2" s="1"/>
  <c r="G773" i="2" s="1"/>
  <c r="G774" i="2" s="1"/>
  <c r="G795" i="2" s="1"/>
  <c r="G796" i="2" s="1"/>
  <c r="G817" i="2" s="1"/>
  <c r="G818" i="2" s="1"/>
  <c r="G839" i="2" s="1"/>
  <c r="G840" i="2" s="1"/>
  <c r="G861" i="2" s="1"/>
  <c r="G862" i="2" s="1"/>
  <c r="G883" i="2" s="1"/>
  <c r="G884" i="2" s="1"/>
  <c r="G905" i="2" s="1"/>
  <c r="G906" i="2" s="1"/>
  <c r="G927" i="2" s="1"/>
  <c r="G928" i="2" s="1"/>
  <c r="G949" i="2" s="1"/>
  <c r="G950" i="2" s="1"/>
  <c r="G971" i="2" s="1"/>
  <c r="G972" i="2" s="1"/>
  <c r="G993" i="2" s="1"/>
  <c r="G994" i="2" s="1"/>
  <c r="G1015" i="2" s="1"/>
  <c r="G1016" i="2" s="1"/>
  <c r="G1037" i="2" s="1"/>
  <c r="G1038" i="2" s="1"/>
  <c r="G1059" i="2" s="1"/>
  <c r="G1060" i="2" s="1"/>
  <c r="G1081" i="2" s="1"/>
  <c r="F25" i="2"/>
  <c r="F26" i="2" s="1"/>
  <c r="F47" i="2" s="1"/>
  <c r="F48" i="2" s="1"/>
  <c r="F69" i="2" s="1"/>
  <c r="F70" i="2" s="1"/>
  <c r="F91" i="2" s="1"/>
  <c r="F92" i="2" s="1"/>
  <c r="F113" i="2" s="1"/>
  <c r="F114" i="2" s="1"/>
  <c r="F135" i="2" s="1"/>
  <c r="F136" i="2" s="1"/>
  <c r="F157" i="2" s="1"/>
  <c r="F158" i="2" s="1"/>
  <c r="F179" i="2" s="1"/>
  <c r="F180" i="2" s="1"/>
  <c r="F201" i="2" s="1"/>
  <c r="F202" i="2" s="1"/>
  <c r="F223" i="2" s="1"/>
  <c r="F224" i="2" s="1"/>
  <c r="F245" i="2" s="1"/>
  <c r="F246" i="2" s="1"/>
  <c r="F267" i="2" s="1"/>
  <c r="F268" i="2" s="1"/>
  <c r="F289" i="2" s="1"/>
  <c r="F290" i="2" s="1"/>
  <c r="F311" i="2" s="1"/>
  <c r="F312" i="2" s="1"/>
  <c r="F333" i="2" s="1"/>
  <c r="F334" i="2" s="1"/>
  <c r="F355" i="2" s="1"/>
  <c r="F356" i="2" s="1"/>
  <c r="F377" i="2" s="1"/>
  <c r="F378" i="2" s="1"/>
  <c r="F399" i="2" s="1"/>
  <c r="F400" i="2" s="1"/>
  <c r="F421" i="2" s="1"/>
  <c r="F422" i="2" s="1"/>
  <c r="F443" i="2" s="1"/>
  <c r="F444" i="2" s="1"/>
  <c r="F465" i="2" s="1"/>
  <c r="F466" i="2" s="1"/>
  <c r="F487" i="2" s="1"/>
  <c r="F488" i="2" s="1"/>
  <c r="F509" i="2" s="1"/>
  <c r="F510" i="2" s="1"/>
  <c r="F531" i="2" s="1"/>
  <c r="F532" i="2" s="1"/>
  <c r="F553" i="2" s="1"/>
  <c r="F554" i="2" s="1"/>
  <c r="F575" i="2" s="1"/>
  <c r="F576" i="2" s="1"/>
  <c r="F597" i="2" s="1"/>
  <c r="F598" i="2" s="1"/>
  <c r="F619" i="2" s="1"/>
  <c r="F620" i="2" s="1"/>
  <c r="F641" i="2" s="1"/>
  <c r="F642" i="2" s="1"/>
  <c r="F663" i="2" s="1"/>
  <c r="F664" i="2" s="1"/>
  <c r="F685" i="2" s="1"/>
  <c r="F686" i="2" s="1"/>
  <c r="F707" i="2" s="1"/>
  <c r="F708" i="2" s="1"/>
  <c r="F729" i="2" s="1"/>
  <c r="F730" i="2" s="1"/>
  <c r="F751" i="2" s="1"/>
  <c r="F752" i="2" s="1"/>
  <c r="F773" i="2" s="1"/>
  <c r="F774" i="2" s="1"/>
  <c r="F795" i="2" s="1"/>
  <c r="F796" i="2" s="1"/>
  <c r="F817" i="2" s="1"/>
  <c r="F818" i="2" s="1"/>
  <c r="F839" i="2" s="1"/>
  <c r="F840" i="2" s="1"/>
  <c r="F861" i="2" s="1"/>
  <c r="F862" i="2" s="1"/>
  <c r="F883" i="2" s="1"/>
  <c r="F884" i="2" s="1"/>
  <c r="F905" i="2" s="1"/>
  <c r="F906" i="2" s="1"/>
  <c r="F927" i="2" s="1"/>
  <c r="F928" i="2" s="1"/>
  <c r="F949" i="2" s="1"/>
  <c r="F950" i="2" s="1"/>
  <c r="F971" i="2" s="1"/>
  <c r="F972" i="2" s="1"/>
  <c r="F993" i="2" s="1"/>
  <c r="F994" i="2" s="1"/>
  <c r="F1015" i="2" s="1"/>
  <c r="F1016" i="2" s="1"/>
  <c r="F1037" i="2" s="1"/>
  <c r="F1038" i="2" s="1"/>
  <c r="F1059" i="2" s="1"/>
  <c r="F1060" i="2" s="1"/>
  <c r="F1081" i="2" s="1"/>
  <c r="D21" i="3" l="1"/>
  <c r="D17" i="3"/>
  <c r="D13" i="3"/>
  <c r="H1082" i="2"/>
  <c r="H1103" i="2" s="1"/>
  <c r="H1104" i="2" s="1"/>
  <c r="H1125" i="2" s="1"/>
  <c r="H1126" i="2" s="1"/>
  <c r="H1147" i="2" s="1"/>
  <c r="H1148" i="2" s="1"/>
  <c r="H1169" i="2" s="1"/>
  <c r="H1170" i="2" s="1"/>
  <c r="H1191" i="2" s="1"/>
  <c r="H1192" i="2" s="1"/>
  <c r="H1213" i="2" s="1"/>
  <c r="H1214" i="2" s="1"/>
  <c r="H1235" i="2" s="1"/>
  <c r="H1236" i="2" s="1"/>
  <c r="H1257" i="2" s="1"/>
  <c r="H1258" i="2" s="1"/>
  <c r="H1279" i="2" s="1"/>
  <c r="H1280" i="2" s="1"/>
  <c r="H1301" i="2" s="1"/>
  <c r="H1302" i="2" s="1"/>
  <c r="H1323" i="2" s="1"/>
  <c r="H1324" i="2" s="1"/>
  <c r="H1345" i="2" s="1"/>
  <c r="H1346" i="2" s="1"/>
  <c r="H1367" i="2" s="1"/>
  <c r="H1368" i="2" s="1"/>
  <c r="H1389" i="2" s="1"/>
  <c r="H1390" i="2" s="1"/>
  <c r="H1411" i="2" s="1"/>
  <c r="H1412" i="2" s="1"/>
  <c r="H1433" i="2" s="1"/>
  <c r="H1434" i="2" s="1"/>
  <c r="H1455" i="2" s="1"/>
  <c r="H1456" i="2" s="1"/>
  <c r="H1477" i="2" s="1"/>
  <c r="H1478" i="2" s="1"/>
  <c r="H1499" i="2" s="1"/>
  <c r="H1500" i="2" s="1"/>
  <c r="H1521" i="2" s="1"/>
  <c r="H1522" i="2" s="1"/>
  <c r="H1543" i="2" s="1"/>
  <c r="H1544" i="2" s="1"/>
  <c r="H1565" i="2" s="1"/>
  <c r="H1566" i="2" s="1"/>
  <c r="H1587" i="2" s="1"/>
  <c r="H1588" i="2" s="1"/>
  <c r="H1609" i="2" s="1"/>
  <c r="H1610" i="2" s="1"/>
  <c r="H1631" i="2" s="1"/>
  <c r="H1632" i="2" s="1"/>
  <c r="H1653" i="2" s="1"/>
  <c r="H1654" i="2" s="1"/>
  <c r="H1675" i="2" s="1"/>
  <c r="H1676" i="2" s="1"/>
  <c r="H1697" i="2" s="1"/>
  <c r="H1698" i="2" s="1"/>
  <c r="H1719" i="2" s="1"/>
  <c r="H1720" i="2" s="1"/>
  <c r="H1741" i="2" s="1"/>
  <c r="H1742" i="2" s="1"/>
  <c r="H1763" i="2" s="1"/>
  <c r="H1764" i="2" s="1"/>
  <c r="H1785" i="2" s="1"/>
  <c r="H1786" i="2" s="1"/>
  <c r="H1807" i="2" s="1"/>
  <c r="H1808" i="2" s="1"/>
  <c r="H1829" i="2" s="1"/>
  <c r="H1830" i="2" s="1"/>
  <c r="H1851" i="2" s="1"/>
  <c r="H1852" i="2" s="1"/>
  <c r="H1873" i="2" s="1"/>
  <c r="H1874" i="2" s="1"/>
  <c r="H1895" i="2" s="1"/>
  <c r="H1896" i="2" s="1"/>
  <c r="H1917" i="2" s="1"/>
  <c r="H1918" i="2" s="1"/>
  <c r="H1939" i="2" s="1"/>
  <c r="H1940" i="2" s="1"/>
  <c r="H1961" i="2" s="1"/>
  <c r="H1962" i="2" s="1"/>
  <c r="H1983" i="2" s="1"/>
  <c r="H1984" i="2" s="1"/>
  <c r="H2005" i="2" s="1"/>
  <c r="H2006" i="2" s="1"/>
  <c r="H2027" i="2" s="1"/>
  <c r="H2028" i="2" s="1"/>
  <c r="H2049" i="2" s="1"/>
  <c r="H2050" i="2" s="1"/>
  <c r="H2071" i="2" s="1"/>
  <c r="H2072" i="2" s="1"/>
  <c r="H2093" i="2" s="1"/>
  <c r="L1082" i="2"/>
  <c r="L1103" i="2" s="1"/>
  <c r="L1104" i="2" s="1"/>
  <c r="L1125" i="2" s="1"/>
  <c r="L1126" i="2" s="1"/>
  <c r="L1147" i="2" s="1"/>
  <c r="L1148" i="2" s="1"/>
  <c r="L1169" i="2" s="1"/>
  <c r="L1170" i="2" s="1"/>
  <c r="L1191" i="2" s="1"/>
  <c r="L1192" i="2" s="1"/>
  <c r="L1213" i="2" s="1"/>
  <c r="L1214" i="2" s="1"/>
  <c r="L1235" i="2" s="1"/>
  <c r="L1236" i="2" s="1"/>
  <c r="L1257" i="2" s="1"/>
  <c r="L1258" i="2" s="1"/>
  <c r="L1279" i="2" s="1"/>
  <c r="L1280" i="2" s="1"/>
  <c r="L1301" i="2" s="1"/>
  <c r="L1302" i="2" s="1"/>
  <c r="L1323" i="2" s="1"/>
  <c r="L1324" i="2" s="1"/>
  <c r="L1345" i="2" s="1"/>
  <c r="L1346" i="2" s="1"/>
  <c r="L1367" i="2" s="1"/>
  <c r="L1368" i="2" s="1"/>
  <c r="L1389" i="2" s="1"/>
  <c r="L1390" i="2" s="1"/>
  <c r="L1411" i="2" s="1"/>
  <c r="L1412" i="2" s="1"/>
  <c r="L1433" i="2" s="1"/>
  <c r="L1434" i="2" s="1"/>
  <c r="L1455" i="2" s="1"/>
  <c r="L1456" i="2" s="1"/>
  <c r="L1477" i="2" s="1"/>
  <c r="L1478" i="2" s="1"/>
  <c r="L1499" i="2" s="1"/>
  <c r="L1500" i="2" s="1"/>
  <c r="L1521" i="2" s="1"/>
  <c r="L1522" i="2" s="1"/>
  <c r="L1543" i="2" s="1"/>
  <c r="L1544" i="2" s="1"/>
  <c r="L1565" i="2" s="1"/>
  <c r="L1566" i="2" s="1"/>
  <c r="L1587" i="2" s="1"/>
  <c r="L1588" i="2" s="1"/>
  <c r="L1609" i="2" s="1"/>
  <c r="L1610" i="2" s="1"/>
  <c r="L1631" i="2" s="1"/>
  <c r="L1632" i="2" s="1"/>
  <c r="L1653" i="2" s="1"/>
  <c r="L1654" i="2" s="1"/>
  <c r="L1675" i="2" s="1"/>
  <c r="L1676" i="2" s="1"/>
  <c r="L1697" i="2" s="1"/>
  <c r="L1698" i="2" s="1"/>
  <c r="L1719" i="2" s="1"/>
  <c r="L1720" i="2" s="1"/>
  <c r="L1741" i="2" s="1"/>
  <c r="L1742" i="2" s="1"/>
  <c r="L1763" i="2" s="1"/>
  <c r="L1764" i="2" s="1"/>
  <c r="L1785" i="2" s="1"/>
  <c r="L1786" i="2" s="1"/>
  <c r="L1807" i="2" s="1"/>
  <c r="L1808" i="2" s="1"/>
  <c r="L1829" i="2" s="1"/>
  <c r="L1830" i="2" s="1"/>
  <c r="L1851" i="2" s="1"/>
  <c r="L1852" i="2" s="1"/>
  <c r="L1873" i="2" s="1"/>
  <c r="L1874" i="2" s="1"/>
  <c r="L1895" i="2" s="1"/>
  <c r="L1896" i="2" s="1"/>
  <c r="L1917" i="2" s="1"/>
  <c r="L1918" i="2" s="1"/>
  <c r="L1939" i="2" s="1"/>
  <c r="L1940" i="2" s="1"/>
  <c r="L1961" i="2" s="1"/>
  <c r="L1962" i="2" s="1"/>
  <c r="L1983" i="2" s="1"/>
  <c r="L1984" i="2" s="1"/>
  <c r="L2005" i="2" s="1"/>
  <c r="L2006" i="2" s="1"/>
  <c r="L2027" i="2" s="1"/>
  <c r="L2028" i="2" s="1"/>
  <c r="L2049" i="2" s="1"/>
  <c r="L2050" i="2" s="1"/>
  <c r="L2071" i="2" s="1"/>
  <c r="L2072" i="2" s="1"/>
  <c r="L2093" i="2" s="1"/>
  <c r="I1082" i="2"/>
  <c r="I1103" i="2" s="1"/>
  <c r="I1104" i="2" s="1"/>
  <c r="I1125" i="2" s="1"/>
  <c r="I1126" i="2" s="1"/>
  <c r="I1147" i="2" s="1"/>
  <c r="I1148" i="2" s="1"/>
  <c r="I1169" i="2" s="1"/>
  <c r="I1170" i="2" s="1"/>
  <c r="I1191" i="2" s="1"/>
  <c r="I1192" i="2" s="1"/>
  <c r="I1213" i="2" s="1"/>
  <c r="I1214" i="2" s="1"/>
  <c r="I1235" i="2" s="1"/>
  <c r="I1236" i="2" s="1"/>
  <c r="I1257" i="2" s="1"/>
  <c r="I1258" i="2" s="1"/>
  <c r="I1279" i="2" s="1"/>
  <c r="I1280" i="2" s="1"/>
  <c r="I1301" i="2" s="1"/>
  <c r="I1302" i="2" s="1"/>
  <c r="I1323" i="2" s="1"/>
  <c r="I1324" i="2" s="1"/>
  <c r="I1345" i="2" s="1"/>
  <c r="I1346" i="2" s="1"/>
  <c r="I1367" i="2" s="1"/>
  <c r="I1368" i="2" s="1"/>
  <c r="I1389" i="2" s="1"/>
  <c r="I1390" i="2" s="1"/>
  <c r="I1411" i="2" s="1"/>
  <c r="I1412" i="2" s="1"/>
  <c r="I1433" i="2" s="1"/>
  <c r="I1434" i="2" s="1"/>
  <c r="I1455" i="2" s="1"/>
  <c r="I1456" i="2" s="1"/>
  <c r="I1477" i="2" s="1"/>
  <c r="I1478" i="2" s="1"/>
  <c r="I1499" i="2" s="1"/>
  <c r="I1500" i="2" s="1"/>
  <c r="I1521" i="2" s="1"/>
  <c r="I1522" i="2" s="1"/>
  <c r="I1543" i="2" s="1"/>
  <c r="I1544" i="2" s="1"/>
  <c r="I1565" i="2" s="1"/>
  <c r="I1566" i="2" s="1"/>
  <c r="I1587" i="2" s="1"/>
  <c r="I1588" i="2" s="1"/>
  <c r="I1609" i="2" s="1"/>
  <c r="I1610" i="2" s="1"/>
  <c r="I1631" i="2" s="1"/>
  <c r="I1632" i="2" s="1"/>
  <c r="I1653" i="2" s="1"/>
  <c r="I1654" i="2" s="1"/>
  <c r="I1675" i="2" s="1"/>
  <c r="I1676" i="2" s="1"/>
  <c r="I1697" i="2" s="1"/>
  <c r="I1698" i="2" s="1"/>
  <c r="I1719" i="2" s="1"/>
  <c r="I1720" i="2" s="1"/>
  <c r="I1741" i="2" s="1"/>
  <c r="I1742" i="2" s="1"/>
  <c r="I1763" i="2" s="1"/>
  <c r="I1764" i="2" s="1"/>
  <c r="I1785" i="2" s="1"/>
  <c r="I1786" i="2" s="1"/>
  <c r="I1807" i="2" s="1"/>
  <c r="I1808" i="2" s="1"/>
  <c r="I1829" i="2" s="1"/>
  <c r="I1830" i="2" s="1"/>
  <c r="I1851" i="2" s="1"/>
  <c r="I1852" i="2" s="1"/>
  <c r="I1873" i="2" s="1"/>
  <c r="I1874" i="2" s="1"/>
  <c r="I1895" i="2" s="1"/>
  <c r="I1896" i="2" s="1"/>
  <c r="I1917" i="2" s="1"/>
  <c r="I1918" i="2" s="1"/>
  <c r="I1939" i="2" s="1"/>
  <c r="I1940" i="2" s="1"/>
  <c r="I1961" i="2" s="1"/>
  <c r="I1962" i="2" s="1"/>
  <c r="I1983" i="2" s="1"/>
  <c r="I1984" i="2" s="1"/>
  <c r="I2005" i="2" s="1"/>
  <c r="I2006" i="2" s="1"/>
  <c r="I2027" i="2" s="1"/>
  <c r="I2028" i="2" s="1"/>
  <c r="I2049" i="2" s="1"/>
  <c r="I2050" i="2" s="1"/>
  <c r="I2071" i="2" s="1"/>
  <c r="I2072" i="2" s="1"/>
  <c r="I2093" i="2" s="1"/>
  <c r="M1082" i="2"/>
  <c r="M1103" i="2" s="1"/>
  <c r="M1104" i="2" s="1"/>
  <c r="M1125" i="2" s="1"/>
  <c r="M1126" i="2" s="1"/>
  <c r="M1147" i="2" s="1"/>
  <c r="M1148" i="2" s="1"/>
  <c r="M1169" i="2" s="1"/>
  <c r="M1170" i="2" s="1"/>
  <c r="M1191" i="2" s="1"/>
  <c r="M1192" i="2" s="1"/>
  <c r="M1213" i="2" s="1"/>
  <c r="M1214" i="2" s="1"/>
  <c r="M1235" i="2" s="1"/>
  <c r="M1236" i="2" s="1"/>
  <c r="M1257" i="2" s="1"/>
  <c r="M1258" i="2" s="1"/>
  <c r="M1279" i="2" s="1"/>
  <c r="M1280" i="2" s="1"/>
  <c r="M1301" i="2" s="1"/>
  <c r="M1302" i="2" s="1"/>
  <c r="M1323" i="2" s="1"/>
  <c r="M1324" i="2" s="1"/>
  <c r="M1345" i="2" s="1"/>
  <c r="M1346" i="2" s="1"/>
  <c r="M1367" i="2" s="1"/>
  <c r="M1368" i="2" s="1"/>
  <c r="M1389" i="2" s="1"/>
  <c r="M1390" i="2" s="1"/>
  <c r="M1411" i="2" s="1"/>
  <c r="M1412" i="2" s="1"/>
  <c r="M1433" i="2" s="1"/>
  <c r="M1434" i="2" s="1"/>
  <c r="M1455" i="2" s="1"/>
  <c r="M1456" i="2" s="1"/>
  <c r="M1477" i="2" s="1"/>
  <c r="M1478" i="2" s="1"/>
  <c r="M1499" i="2" s="1"/>
  <c r="M1500" i="2" s="1"/>
  <c r="M1521" i="2" s="1"/>
  <c r="M1522" i="2" s="1"/>
  <c r="M1543" i="2" s="1"/>
  <c r="M1544" i="2" s="1"/>
  <c r="M1565" i="2" s="1"/>
  <c r="M1566" i="2" s="1"/>
  <c r="M1587" i="2" s="1"/>
  <c r="M1588" i="2" s="1"/>
  <c r="M1609" i="2" s="1"/>
  <c r="M1610" i="2" s="1"/>
  <c r="M1631" i="2" s="1"/>
  <c r="M1632" i="2" s="1"/>
  <c r="M1653" i="2" s="1"/>
  <c r="M1654" i="2" s="1"/>
  <c r="M1675" i="2" s="1"/>
  <c r="M1676" i="2" s="1"/>
  <c r="M1697" i="2" s="1"/>
  <c r="M1698" i="2" s="1"/>
  <c r="M1719" i="2" s="1"/>
  <c r="M1720" i="2" s="1"/>
  <c r="M1741" i="2" s="1"/>
  <c r="M1742" i="2" s="1"/>
  <c r="M1763" i="2" s="1"/>
  <c r="M1764" i="2" s="1"/>
  <c r="M1785" i="2" s="1"/>
  <c r="M1786" i="2" s="1"/>
  <c r="M1807" i="2" s="1"/>
  <c r="M1808" i="2" s="1"/>
  <c r="M1829" i="2" s="1"/>
  <c r="M1830" i="2" s="1"/>
  <c r="M1851" i="2" s="1"/>
  <c r="M1852" i="2" s="1"/>
  <c r="M1873" i="2" s="1"/>
  <c r="M1874" i="2" s="1"/>
  <c r="M1895" i="2" s="1"/>
  <c r="M1896" i="2" s="1"/>
  <c r="M1917" i="2" s="1"/>
  <c r="M1918" i="2" s="1"/>
  <c r="M1939" i="2" s="1"/>
  <c r="M1940" i="2" s="1"/>
  <c r="M1961" i="2" s="1"/>
  <c r="M1962" i="2" s="1"/>
  <c r="M1983" i="2" s="1"/>
  <c r="M1984" i="2" s="1"/>
  <c r="M2005" i="2" s="1"/>
  <c r="M2006" i="2" s="1"/>
  <c r="M2027" i="2" s="1"/>
  <c r="M2028" i="2" s="1"/>
  <c r="M2049" i="2" s="1"/>
  <c r="M2050" i="2" s="1"/>
  <c r="M2071" i="2" s="1"/>
  <c r="M2072" i="2" s="1"/>
  <c r="M2093" i="2" s="1"/>
  <c r="F1082" i="2"/>
  <c r="F1103" i="2" s="1"/>
  <c r="F1104" i="2" s="1"/>
  <c r="F1125" i="2" s="1"/>
  <c r="F1126" i="2" s="1"/>
  <c r="F1147" i="2" s="1"/>
  <c r="F1148" i="2" s="1"/>
  <c r="F1169" i="2" s="1"/>
  <c r="F1170" i="2" s="1"/>
  <c r="F1191" i="2" s="1"/>
  <c r="F1192" i="2" s="1"/>
  <c r="F1213" i="2" s="1"/>
  <c r="F1214" i="2" s="1"/>
  <c r="F1235" i="2" s="1"/>
  <c r="F1236" i="2" s="1"/>
  <c r="F1257" i="2" s="1"/>
  <c r="F1258" i="2" s="1"/>
  <c r="F1279" i="2" s="1"/>
  <c r="F1280" i="2" s="1"/>
  <c r="F1301" i="2" s="1"/>
  <c r="F1302" i="2" s="1"/>
  <c r="F1323" i="2" s="1"/>
  <c r="F1324" i="2" s="1"/>
  <c r="F1345" i="2" s="1"/>
  <c r="F1346" i="2" s="1"/>
  <c r="F1367" i="2" s="1"/>
  <c r="F1368" i="2" s="1"/>
  <c r="F1389" i="2" s="1"/>
  <c r="F1390" i="2" s="1"/>
  <c r="F1411" i="2" s="1"/>
  <c r="F1412" i="2" s="1"/>
  <c r="F1433" i="2" s="1"/>
  <c r="F1434" i="2" s="1"/>
  <c r="F1455" i="2" s="1"/>
  <c r="F1456" i="2" s="1"/>
  <c r="F1477" i="2" s="1"/>
  <c r="F1478" i="2" s="1"/>
  <c r="F1499" i="2" s="1"/>
  <c r="F1500" i="2" s="1"/>
  <c r="F1521" i="2" s="1"/>
  <c r="F1522" i="2" s="1"/>
  <c r="F1543" i="2" s="1"/>
  <c r="F1544" i="2" s="1"/>
  <c r="F1565" i="2" s="1"/>
  <c r="F1566" i="2" s="1"/>
  <c r="F1587" i="2" s="1"/>
  <c r="F1588" i="2" s="1"/>
  <c r="F1609" i="2" s="1"/>
  <c r="F1610" i="2" s="1"/>
  <c r="F1631" i="2" s="1"/>
  <c r="F1632" i="2" s="1"/>
  <c r="F1653" i="2" s="1"/>
  <c r="F1654" i="2" s="1"/>
  <c r="F1675" i="2" s="1"/>
  <c r="F1676" i="2" s="1"/>
  <c r="F1697" i="2" s="1"/>
  <c r="F1698" i="2" s="1"/>
  <c r="F1719" i="2" s="1"/>
  <c r="F1720" i="2" s="1"/>
  <c r="F1741" i="2" s="1"/>
  <c r="F1742" i="2" s="1"/>
  <c r="F1763" i="2" s="1"/>
  <c r="F1764" i="2" s="1"/>
  <c r="F1785" i="2" s="1"/>
  <c r="F1786" i="2" s="1"/>
  <c r="F1807" i="2" s="1"/>
  <c r="F1808" i="2" s="1"/>
  <c r="F1829" i="2" s="1"/>
  <c r="F1830" i="2" s="1"/>
  <c r="F1851" i="2" s="1"/>
  <c r="F1852" i="2" s="1"/>
  <c r="F1873" i="2" s="1"/>
  <c r="F1874" i="2" s="1"/>
  <c r="F1895" i="2" s="1"/>
  <c r="F1896" i="2" s="1"/>
  <c r="F1917" i="2" s="1"/>
  <c r="F1918" i="2" s="1"/>
  <c r="F1939" i="2" s="1"/>
  <c r="F1940" i="2" s="1"/>
  <c r="F1961" i="2" s="1"/>
  <c r="F1962" i="2" s="1"/>
  <c r="F1983" i="2" s="1"/>
  <c r="F1984" i="2" s="1"/>
  <c r="F2005" i="2" s="1"/>
  <c r="F2006" i="2" s="1"/>
  <c r="F2027" i="2" s="1"/>
  <c r="F2028" i="2" s="1"/>
  <c r="F2049" i="2" s="1"/>
  <c r="F2050" i="2" s="1"/>
  <c r="F2071" i="2" s="1"/>
  <c r="F2072" i="2" s="1"/>
  <c r="F2093" i="2" s="1"/>
  <c r="J1082" i="2"/>
  <c r="J1103" i="2" s="1"/>
  <c r="J1104" i="2" s="1"/>
  <c r="J1125" i="2" s="1"/>
  <c r="J1126" i="2" s="1"/>
  <c r="J1147" i="2" s="1"/>
  <c r="J1148" i="2" s="1"/>
  <c r="J1169" i="2" s="1"/>
  <c r="J1170" i="2" s="1"/>
  <c r="J1191" i="2" s="1"/>
  <c r="J1192" i="2" s="1"/>
  <c r="J1213" i="2" s="1"/>
  <c r="J1214" i="2" s="1"/>
  <c r="J1235" i="2" s="1"/>
  <c r="J1236" i="2" s="1"/>
  <c r="J1257" i="2" s="1"/>
  <c r="J1258" i="2" s="1"/>
  <c r="J1279" i="2" s="1"/>
  <c r="J1280" i="2" s="1"/>
  <c r="J1301" i="2" s="1"/>
  <c r="J1302" i="2" s="1"/>
  <c r="J1323" i="2" s="1"/>
  <c r="J1324" i="2" s="1"/>
  <c r="J1345" i="2" s="1"/>
  <c r="J1346" i="2" s="1"/>
  <c r="J1367" i="2" s="1"/>
  <c r="J1368" i="2" s="1"/>
  <c r="J1389" i="2" s="1"/>
  <c r="J1390" i="2" s="1"/>
  <c r="J1411" i="2" s="1"/>
  <c r="J1412" i="2" s="1"/>
  <c r="J1433" i="2" s="1"/>
  <c r="J1434" i="2" s="1"/>
  <c r="J1455" i="2" s="1"/>
  <c r="J1456" i="2" s="1"/>
  <c r="J1477" i="2" s="1"/>
  <c r="J1478" i="2" s="1"/>
  <c r="J1499" i="2" s="1"/>
  <c r="J1500" i="2" s="1"/>
  <c r="J1521" i="2" s="1"/>
  <c r="J1522" i="2" s="1"/>
  <c r="J1543" i="2" s="1"/>
  <c r="J1544" i="2" s="1"/>
  <c r="J1565" i="2" s="1"/>
  <c r="J1566" i="2" s="1"/>
  <c r="J1587" i="2" s="1"/>
  <c r="J1588" i="2" s="1"/>
  <c r="J1609" i="2" s="1"/>
  <c r="J1610" i="2" s="1"/>
  <c r="J1631" i="2" s="1"/>
  <c r="J1632" i="2" s="1"/>
  <c r="J1653" i="2" s="1"/>
  <c r="J1654" i="2" s="1"/>
  <c r="J1675" i="2" s="1"/>
  <c r="J1676" i="2" s="1"/>
  <c r="J1697" i="2" s="1"/>
  <c r="J1698" i="2" s="1"/>
  <c r="J1719" i="2" s="1"/>
  <c r="J1720" i="2" s="1"/>
  <c r="J1741" i="2" s="1"/>
  <c r="J1742" i="2" s="1"/>
  <c r="J1763" i="2" s="1"/>
  <c r="J1764" i="2" s="1"/>
  <c r="J1785" i="2" s="1"/>
  <c r="J1786" i="2" s="1"/>
  <c r="J1807" i="2" s="1"/>
  <c r="J1808" i="2" s="1"/>
  <c r="J1829" i="2" s="1"/>
  <c r="J1830" i="2" s="1"/>
  <c r="J1851" i="2" s="1"/>
  <c r="J1852" i="2" s="1"/>
  <c r="J1873" i="2" s="1"/>
  <c r="J1874" i="2" s="1"/>
  <c r="J1895" i="2" s="1"/>
  <c r="J1896" i="2" s="1"/>
  <c r="J1917" i="2" s="1"/>
  <c r="J1918" i="2" s="1"/>
  <c r="J1939" i="2" s="1"/>
  <c r="J1940" i="2" s="1"/>
  <c r="J1961" i="2" s="1"/>
  <c r="J1962" i="2" s="1"/>
  <c r="J1983" i="2" s="1"/>
  <c r="J1984" i="2" s="1"/>
  <c r="J2005" i="2" s="1"/>
  <c r="J2006" i="2" s="1"/>
  <c r="J2027" i="2" s="1"/>
  <c r="J2028" i="2" s="1"/>
  <c r="J2049" i="2" s="1"/>
  <c r="J2050" i="2" s="1"/>
  <c r="J2071" i="2" s="1"/>
  <c r="J2072" i="2" s="1"/>
  <c r="J2093" i="2" s="1"/>
  <c r="N1082" i="2"/>
  <c r="N1103" i="2" s="1"/>
  <c r="N1104" i="2" s="1"/>
  <c r="N1125" i="2" s="1"/>
  <c r="N1126" i="2" s="1"/>
  <c r="N1147" i="2" s="1"/>
  <c r="N1148" i="2" s="1"/>
  <c r="N1169" i="2" s="1"/>
  <c r="N1170" i="2" s="1"/>
  <c r="N1191" i="2" s="1"/>
  <c r="N1192" i="2" s="1"/>
  <c r="N1213" i="2" s="1"/>
  <c r="N1214" i="2" s="1"/>
  <c r="N1235" i="2" s="1"/>
  <c r="N1236" i="2" s="1"/>
  <c r="N1257" i="2" s="1"/>
  <c r="N1258" i="2" s="1"/>
  <c r="N1279" i="2" s="1"/>
  <c r="N1280" i="2" s="1"/>
  <c r="N1301" i="2" s="1"/>
  <c r="N1302" i="2" s="1"/>
  <c r="N1323" i="2" s="1"/>
  <c r="N1324" i="2" s="1"/>
  <c r="N1345" i="2" s="1"/>
  <c r="N1346" i="2" s="1"/>
  <c r="N1367" i="2" s="1"/>
  <c r="N1368" i="2" s="1"/>
  <c r="N1389" i="2" s="1"/>
  <c r="N1390" i="2" s="1"/>
  <c r="N1411" i="2" s="1"/>
  <c r="N1412" i="2" s="1"/>
  <c r="N1433" i="2" s="1"/>
  <c r="N1434" i="2" s="1"/>
  <c r="N1455" i="2" s="1"/>
  <c r="N1456" i="2" s="1"/>
  <c r="N1477" i="2" s="1"/>
  <c r="N1478" i="2" s="1"/>
  <c r="N1499" i="2" s="1"/>
  <c r="N1500" i="2" s="1"/>
  <c r="N1521" i="2" s="1"/>
  <c r="N1522" i="2" s="1"/>
  <c r="N1543" i="2" s="1"/>
  <c r="N1544" i="2" s="1"/>
  <c r="N1565" i="2" s="1"/>
  <c r="N1566" i="2" s="1"/>
  <c r="N1587" i="2" s="1"/>
  <c r="N1588" i="2" s="1"/>
  <c r="N1609" i="2" s="1"/>
  <c r="N1610" i="2" s="1"/>
  <c r="N1631" i="2" s="1"/>
  <c r="N1632" i="2" s="1"/>
  <c r="N1653" i="2" s="1"/>
  <c r="N1654" i="2" s="1"/>
  <c r="N1675" i="2" s="1"/>
  <c r="N1676" i="2" s="1"/>
  <c r="N1697" i="2" s="1"/>
  <c r="N1698" i="2" s="1"/>
  <c r="N1719" i="2" s="1"/>
  <c r="N1720" i="2" s="1"/>
  <c r="N1741" i="2" s="1"/>
  <c r="N1742" i="2" s="1"/>
  <c r="N1763" i="2" s="1"/>
  <c r="N1764" i="2" s="1"/>
  <c r="N1785" i="2" s="1"/>
  <c r="N1786" i="2" s="1"/>
  <c r="N1807" i="2" s="1"/>
  <c r="N1808" i="2" s="1"/>
  <c r="N1829" i="2" s="1"/>
  <c r="N1830" i="2" s="1"/>
  <c r="N1851" i="2" s="1"/>
  <c r="N1852" i="2" s="1"/>
  <c r="N1873" i="2" s="1"/>
  <c r="N1874" i="2" s="1"/>
  <c r="N1895" i="2" s="1"/>
  <c r="N1896" i="2" s="1"/>
  <c r="N1917" i="2" s="1"/>
  <c r="N1918" i="2" s="1"/>
  <c r="N1939" i="2" s="1"/>
  <c r="N1940" i="2" s="1"/>
  <c r="N1961" i="2" s="1"/>
  <c r="N1962" i="2" s="1"/>
  <c r="N1983" i="2" s="1"/>
  <c r="N1984" i="2" s="1"/>
  <c r="N2005" i="2" s="1"/>
  <c r="N2006" i="2" s="1"/>
  <c r="N2027" i="2" s="1"/>
  <c r="N2028" i="2" s="1"/>
  <c r="N2049" i="2" s="1"/>
  <c r="N2050" i="2" s="1"/>
  <c r="N2071" i="2" s="1"/>
  <c r="N2072" i="2" s="1"/>
  <c r="N2093" i="2" s="1"/>
  <c r="G1082" i="2"/>
  <c r="G1103" i="2" s="1"/>
  <c r="G1104" i="2" s="1"/>
  <c r="G1125" i="2" s="1"/>
  <c r="G1126" i="2" s="1"/>
  <c r="G1147" i="2" s="1"/>
  <c r="G1148" i="2" s="1"/>
  <c r="G1169" i="2" s="1"/>
  <c r="G1170" i="2" s="1"/>
  <c r="G1191" i="2" s="1"/>
  <c r="G1192" i="2" s="1"/>
  <c r="G1213" i="2" s="1"/>
  <c r="G1214" i="2" s="1"/>
  <c r="G1235" i="2" s="1"/>
  <c r="G1236" i="2" s="1"/>
  <c r="G1257" i="2" s="1"/>
  <c r="G1258" i="2" s="1"/>
  <c r="G1279" i="2" s="1"/>
  <c r="G1280" i="2" s="1"/>
  <c r="G1301" i="2" s="1"/>
  <c r="G1302" i="2" s="1"/>
  <c r="G1323" i="2" s="1"/>
  <c r="G1324" i="2" s="1"/>
  <c r="G1345" i="2" s="1"/>
  <c r="G1346" i="2" s="1"/>
  <c r="G1367" i="2" s="1"/>
  <c r="G1368" i="2" s="1"/>
  <c r="G1389" i="2" s="1"/>
  <c r="G1390" i="2" s="1"/>
  <c r="G1411" i="2" s="1"/>
  <c r="G1412" i="2" s="1"/>
  <c r="G1433" i="2" s="1"/>
  <c r="G1434" i="2" s="1"/>
  <c r="G1455" i="2" s="1"/>
  <c r="G1456" i="2" s="1"/>
  <c r="G1477" i="2" s="1"/>
  <c r="G1478" i="2" s="1"/>
  <c r="G1499" i="2" s="1"/>
  <c r="G1500" i="2" s="1"/>
  <c r="G1521" i="2" s="1"/>
  <c r="G1522" i="2" s="1"/>
  <c r="G1543" i="2" s="1"/>
  <c r="G1544" i="2" s="1"/>
  <c r="G1565" i="2" s="1"/>
  <c r="G1566" i="2" s="1"/>
  <c r="G1587" i="2" s="1"/>
  <c r="G1588" i="2" s="1"/>
  <c r="G1609" i="2" s="1"/>
  <c r="G1610" i="2" s="1"/>
  <c r="G1631" i="2" s="1"/>
  <c r="G1632" i="2" s="1"/>
  <c r="G1653" i="2" s="1"/>
  <c r="G1654" i="2" s="1"/>
  <c r="G1675" i="2" s="1"/>
  <c r="G1676" i="2" s="1"/>
  <c r="G1697" i="2" s="1"/>
  <c r="G1698" i="2" s="1"/>
  <c r="G1719" i="2" s="1"/>
  <c r="G1720" i="2" s="1"/>
  <c r="G1741" i="2" s="1"/>
  <c r="G1742" i="2" s="1"/>
  <c r="G1763" i="2" s="1"/>
  <c r="G1764" i="2" s="1"/>
  <c r="G1785" i="2" s="1"/>
  <c r="G1786" i="2" s="1"/>
  <c r="G1807" i="2" s="1"/>
  <c r="G1808" i="2" s="1"/>
  <c r="G1829" i="2" s="1"/>
  <c r="G1830" i="2" s="1"/>
  <c r="G1851" i="2" s="1"/>
  <c r="G1852" i="2" s="1"/>
  <c r="G1873" i="2" s="1"/>
  <c r="G1874" i="2" s="1"/>
  <c r="G1895" i="2" s="1"/>
  <c r="G1896" i="2" s="1"/>
  <c r="G1917" i="2" s="1"/>
  <c r="G1918" i="2" s="1"/>
  <c r="G1939" i="2" s="1"/>
  <c r="G1940" i="2" s="1"/>
  <c r="G1961" i="2" s="1"/>
  <c r="G1962" i="2" s="1"/>
  <c r="G1983" i="2" s="1"/>
  <c r="G1984" i="2" s="1"/>
  <c r="G2005" i="2" s="1"/>
  <c r="G2006" i="2" s="1"/>
  <c r="G2027" i="2" s="1"/>
  <c r="G2028" i="2" s="1"/>
  <c r="G2049" i="2" s="1"/>
  <c r="G2050" i="2" s="1"/>
  <c r="G2071" i="2" s="1"/>
  <c r="G2072" i="2" s="1"/>
  <c r="G2093" i="2" s="1"/>
  <c r="K1082" i="2"/>
  <c r="K1103" i="2" s="1"/>
  <c r="K1104" i="2" s="1"/>
  <c r="K1125" i="2" s="1"/>
  <c r="K1126" i="2" s="1"/>
  <c r="K1147" i="2" s="1"/>
  <c r="K1148" i="2" s="1"/>
  <c r="K1169" i="2" s="1"/>
  <c r="K1170" i="2" s="1"/>
  <c r="K1191" i="2" s="1"/>
  <c r="K1192" i="2" s="1"/>
  <c r="K1213" i="2" s="1"/>
  <c r="K1214" i="2" s="1"/>
  <c r="K1235" i="2" s="1"/>
  <c r="K1236" i="2" s="1"/>
  <c r="K1257" i="2" s="1"/>
  <c r="K1258" i="2" s="1"/>
  <c r="K1279" i="2" s="1"/>
  <c r="K1280" i="2" s="1"/>
  <c r="K1301" i="2" s="1"/>
  <c r="K1302" i="2" s="1"/>
  <c r="K1323" i="2" s="1"/>
  <c r="K1324" i="2" s="1"/>
  <c r="K1345" i="2" s="1"/>
  <c r="K1346" i="2" s="1"/>
  <c r="K1367" i="2" s="1"/>
  <c r="K1368" i="2" s="1"/>
  <c r="K1389" i="2" s="1"/>
  <c r="K1390" i="2" s="1"/>
  <c r="K1411" i="2" s="1"/>
  <c r="K1412" i="2" s="1"/>
  <c r="K1433" i="2" s="1"/>
  <c r="K1434" i="2" s="1"/>
  <c r="K1455" i="2" s="1"/>
  <c r="K1456" i="2" s="1"/>
  <c r="K1477" i="2" s="1"/>
  <c r="K1478" i="2" s="1"/>
  <c r="K1499" i="2" s="1"/>
  <c r="K1500" i="2" s="1"/>
  <c r="K1521" i="2" s="1"/>
  <c r="K1522" i="2" s="1"/>
  <c r="K1543" i="2" s="1"/>
  <c r="K1544" i="2" s="1"/>
  <c r="K1565" i="2" s="1"/>
  <c r="K1566" i="2" s="1"/>
  <c r="K1587" i="2" s="1"/>
  <c r="K1588" i="2" s="1"/>
  <c r="K1609" i="2" s="1"/>
  <c r="K1610" i="2" s="1"/>
  <c r="K1631" i="2" s="1"/>
  <c r="K1632" i="2" s="1"/>
  <c r="K1653" i="2" s="1"/>
  <c r="K1654" i="2" s="1"/>
  <c r="K1675" i="2" s="1"/>
  <c r="K1676" i="2" s="1"/>
  <c r="K1697" i="2" s="1"/>
  <c r="K1698" i="2" s="1"/>
  <c r="K1719" i="2" s="1"/>
  <c r="K1720" i="2" s="1"/>
  <c r="K1741" i="2" s="1"/>
  <c r="K1742" i="2" s="1"/>
  <c r="K1763" i="2" s="1"/>
  <c r="K1764" i="2" s="1"/>
  <c r="K1785" i="2" s="1"/>
  <c r="K1786" i="2" s="1"/>
  <c r="K1807" i="2" s="1"/>
  <c r="K1808" i="2" s="1"/>
  <c r="K1829" i="2" s="1"/>
  <c r="K1830" i="2" s="1"/>
  <c r="K1851" i="2" s="1"/>
  <c r="K1852" i="2" s="1"/>
  <c r="K1873" i="2" s="1"/>
  <c r="K1874" i="2" s="1"/>
  <c r="K1895" i="2" s="1"/>
  <c r="K1896" i="2" s="1"/>
  <c r="K1917" i="2" s="1"/>
  <c r="K1918" i="2" s="1"/>
  <c r="K1939" i="2" s="1"/>
  <c r="K1940" i="2" s="1"/>
  <c r="K1961" i="2" s="1"/>
  <c r="K1962" i="2" s="1"/>
  <c r="K1983" i="2" s="1"/>
  <c r="K1984" i="2" s="1"/>
  <c r="K2005" i="2" s="1"/>
  <c r="K2006" i="2" s="1"/>
  <c r="K2027" i="2" s="1"/>
  <c r="K2028" i="2" s="1"/>
  <c r="K2049" i="2" s="1"/>
  <c r="K2050" i="2" s="1"/>
  <c r="K2071" i="2" s="1"/>
  <c r="K2072" i="2" s="1"/>
  <c r="K2093" i="2" s="1"/>
  <c r="O1082" i="2"/>
  <c r="O1103" i="2" s="1"/>
  <c r="O1104" i="2" s="1"/>
  <c r="O1125" i="2" s="1"/>
  <c r="O1126" i="2" s="1"/>
  <c r="O1147" i="2" s="1"/>
  <c r="O1148" i="2" s="1"/>
  <c r="O1169" i="2" s="1"/>
  <c r="O1170" i="2" s="1"/>
  <c r="O1191" i="2" s="1"/>
  <c r="O1192" i="2" s="1"/>
  <c r="O1213" i="2" s="1"/>
  <c r="O1214" i="2" s="1"/>
  <c r="O1235" i="2" s="1"/>
  <c r="O1236" i="2" s="1"/>
  <c r="O1257" i="2" s="1"/>
  <c r="O1258" i="2" s="1"/>
  <c r="O1279" i="2" s="1"/>
  <c r="O1280" i="2" s="1"/>
  <c r="O1301" i="2" s="1"/>
  <c r="O1302" i="2" s="1"/>
  <c r="O1323" i="2" s="1"/>
  <c r="O1324" i="2" s="1"/>
  <c r="O1345" i="2" s="1"/>
  <c r="O1346" i="2" s="1"/>
  <c r="O1367" i="2" s="1"/>
  <c r="O1368" i="2" s="1"/>
  <c r="O1389" i="2" s="1"/>
  <c r="O1390" i="2" s="1"/>
  <c r="O1411" i="2" s="1"/>
  <c r="O1412" i="2" s="1"/>
  <c r="O1433" i="2" s="1"/>
  <c r="O1434" i="2" s="1"/>
  <c r="O1455" i="2" s="1"/>
  <c r="O1456" i="2" s="1"/>
  <c r="O1477" i="2" s="1"/>
  <c r="O1478" i="2" s="1"/>
  <c r="O1499" i="2" s="1"/>
  <c r="O1500" i="2" s="1"/>
  <c r="O1521" i="2" s="1"/>
  <c r="O1522" i="2" s="1"/>
  <c r="O1543" i="2" s="1"/>
  <c r="O1544" i="2" s="1"/>
  <c r="O1565" i="2" s="1"/>
  <c r="O1566" i="2" s="1"/>
  <c r="O1587" i="2" s="1"/>
  <c r="O1588" i="2" s="1"/>
  <c r="O1609" i="2" s="1"/>
  <c r="O1610" i="2" s="1"/>
  <c r="O1631" i="2" s="1"/>
  <c r="O1632" i="2" s="1"/>
  <c r="O1653" i="2" s="1"/>
  <c r="O1654" i="2" s="1"/>
  <c r="O1675" i="2" s="1"/>
  <c r="O1676" i="2" s="1"/>
  <c r="O1697" i="2" s="1"/>
  <c r="O1698" i="2" s="1"/>
  <c r="O1719" i="2" s="1"/>
  <c r="O1720" i="2" s="1"/>
  <c r="O1741" i="2" s="1"/>
  <c r="O1742" i="2" s="1"/>
  <c r="O1763" i="2" s="1"/>
  <c r="O1764" i="2" s="1"/>
  <c r="O1785" i="2" s="1"/>
  <c r="O1786" i="2" s="1"/>
  <c r="O1807" i="2" s="1"/>
  <c r="O1808" i="2" s="1"/>
  <c r="O1829" i="2" s="1"/>
  <c r="O1830" i="2" s="1"/>
  <c r="O1851" i="2" s="1"/>
  <c r="O1852" i="2" s="1"/>
  <c r="O1873" i="2" s="1"/>
  <c r="O1874" i="2" s="1"/>
  <c r="O1895" i="2" s="1"/>
  <c r="O1896" i="2" s="1"/>
  <c r="O1917" i="2" s="1"/>
  <c r="O1918" i="2" s="1"/>
  <c r="O1939" i="2" s="1"/>
  <c r="O1940" i="2" s="1"/>
  <c r="O1961" i="2" s="1"/>
  <c r="O1962" i="2" s="1"/>
  <c r="O1983" i="2" s="1"/>
  <c r="O1984" i="2" s="1"/>
  <c r="O2005" i="2" s="1"/>
  <c r="O2006" i="2" s="1"/>
  <c r="O2027" i="2" s="1"/>
  <c r="O2028" i="2" s="1"/>
  <c r="O2049" i="2" s="1"/>
  <c r="O2050" i="2" s="1"/>
  <c r="O2071" i="2" s="1"/>
  <c r="O2072" i="2" s="1"/>
  <c r="O2093" i="2" s="1"/>
  <c r="D10" i="3"/>
  <c r="D11" i="3"/>
  <c r="G2094" i="2" l="1"/>
  <c r="G2115" i="2" s="1"/>
  <c r="G2116" i="2" s="1"/>
  <c r="G2137" i="2" s="1"/>
  <c r="G2138" i="2" s="1"/>
  <c r="G2159" i="2" s="1"/>
  <c r="G2160" i="2" s="1"/>
  <c r="G2181" i="2" s="1"/>
  <c r="G2182" i="2" s="1"/>
  <c r="G2203" i="2" s="1"/>
  <c r="G2204" i="2" s="1"/>
  <c r="G2225" i="2" s="1"/>
  <c r="G2226" i="2" s="1"/>
  <c r="G2247" i="2" s="1"/>
  <c r="G2248" i="2" s="1"/>
  <c r="G2269" i="2" s="1"/>
  <c r="G2270" i="2" s="1"/>
  <c r="G2291" i="2" s="1"/>
  <c r="G2292" i="2" s="1"/>
  <c r="G2313" i="2" s="1"/>
  <c r="G2314" i="2" s="1"/>
  <c r="G2335" i="2" s="1"/>
  <c r="G2336" i="2" s="1"/>
  <c r="G2357" i="2" s="1"/>
  <c r="G2358" i="2" s="1"/>
  <c r="G2379" i="2" s="1"/>
  <c r="G2380" i="2" s="1"/>
  <c r="G2401" i="2" s="1"/>
  <c r="G2402" i="2" s="1"/>
  <c r="G2423" i="2" s="1"/>
  <c r="G2424" i="2" s="1"/>
  <c r="G2445" i="2" s="1"/>
  <c r="G2446" i="2" s="1"/>
  <c r="G2467" i="2" s="1"/>
  <c r="G2468" i="2" s="1"/>
  <c r="G2489" i="2" s="1"/>
  <c r="G2490" i="2" s="1"/>
  <c r="G2511" i="2" s="1"/>
  <c r="G2512" i="2" s="1"/>
  <c r="G2533" i="2" s="1"/>
  <c r="G2534" i="2" s="1"/>
  <c r="G2555" i="2" s="1"/>
  <c r="G2556" i="2" s="1"/>
  <c r="G2577" i="2" s="1"/>
  <c r="G2578" i="2" s="1"/>
  <c r="G2599" i="2" s="1"/>
  <c r="G2600" i="2" s="1"/>
  <c r="G2621" i="2" s="1"/>
  <c r="G2622" i="2" s="1"/>
  <c r="G2643" i="2" s="1"/>
  <c r="G2644" i="2" s="1"/>
  <c r="G2665" i="2" s="1"/>
  <c r="G2666" i="2" s="1"/>
  <c r="G2687" i="2" s="1"/>
  <c r="G2688" i="2" s="1"/>
  <c r="G2709" i="2" s="1"/>
  <c r="G2710" i="2" s="1"/>
  <c r="G2731" i="2" s="1"/>
  <c r="G2732" i="2" s="1"/>
  <c r="G2753" i="2" s="1"/>
  <c r="G2754" i="2" s="1"/>
  <c r="G2775" i="2" s="1"/>
  <c r="G2776" i="2" s="1"/>
  <c r="G2797" i="2" s="1"/>
  <c r="G2798" i="2" s="1"/>
  <c r="G2819" i="2" s="1"/>
  <c r="G2820" i="2" s="1"/>
  <c r="G2841" i="2" s="1"/>
  <c r="G2842" i="2" s="1"/>
  <c r="G2863" i="2" s="1"/>
  <c r="L2094" i="2"/>
  <c r="L2115" i="2" s="1"/>
  <c r="L2116" i="2" s="1"/>
  <c r="L2137" i="2" s="1"/>
  <c r="L2138" i="2" s="1"/>
  <c r="L2159" i="2" s="1"/>
  <c r="L2160" i="2" s="1"/>
  <c r="L2181" i="2" s="1"/>
  <c r="L2182" i="2" s="1"/>
  <c r="L2203" i="2" s="1"/>
  <c r="L2204" i="2" s="1"/>
  <c r="L2225" i="2" s="1"/>
  <c r="L2226" i="2" s="1"/>
  <c r="L2247" i="2" s="1"/>
  <c r="L2248" i="2" s="1"/>
  <c r="L2269" i="2" s="1"/>
  <c r="L2270" i="2" s="1"/>
  <c r="L2291" i="2" s="1"/>
  <c r="L2292" i="2" s="1"/>
  <c r="L2313" i="2" s="1"/>
  <c r="L2314" i="2" s="1"/>
  <c r="L2335" i="2" s="1"/>
  <c r="L2336" i="2" s="1"/>
  <c r="L2357" i="2" s="1"/>
  <c r="L2358" i="2" s="1"/>
  <c r="L2379" i="2" s="1"/>
  <c r="L2380" i="2" s="1"/>
  <c r="L2401" i="2" s="1"/>
  <c r="L2402" i="2" s="1"/>
  <c r="L2423" i="2" s="1"/>
  <c r="L2424" i="2" s="1"/>
  <c r="L2445" i="2" s="1"/>
  <c r="L2446" i="2" s="1"/>
  <c r="L2467" i="2" s="1"/>
  <c r="L2468" i="2" s="1"/>
  <c r="L2489" i="2" s="1"/>
  <c r="L2490" i="2" s="1"/>
  <c r="L2511" i="2" s="1"/>
  <c r="L2512" i="2" s="1"/>
  <c r="L2533" i="2" s="1"/>
  <c r="L2534" i="2" s="1"/>
  <c r="L2555" i="2" s="1"/>
  <c r="L2556" i="2" s="1"/>
  <c r="L2577" i="2" s="1"/>
  <c r="L2578" i="2" s="1"/>
  <c r="L2599" i="2" s="1"/>
  <c r="L2600" i="2" s="1"/>
  <c r="L2621" i="2" s="1"/>
  <c r="L2622" i="2" s="1"/>
  <c r="L2643" i="2" s="1"/>
  <c r="L2644" i="2" s="1"/>
  <c r="L2665" i="2" s="1"/>
  <c r="L2666" i="2" s="1"/>
  <c r="L2687" i="2" s="1"/>
  <c r="L2688" i="2" s="1"/>
  <c r="L2709" i="2" s="1"/>
  <c r="L2710" i="2" s="1"/>
  <c r="L2731" i="2" s="1"/>
  <c r="L2732" i="2" s="1"/>
  <c r="L2753" i="2" s="1"/>
  <c r="L2754" i="2" s="1"/>
  <c r="L2775" i="2" s="1"/>
  <c r="L2776" i="2" s="1"/>
  <c r="L2797" i="2" s="1"/>
  <c r="L2798" i="2" s="1"/>
  <c r="L2819" i="2" s="1"/>
  <c r="L2820" i="2" s="1"/>
  <c r="L2841" i="2" s="1"/>
  <c r="L2842" i="2" s="1"/>
  <c r="L2863" i="2" s="1"/>
  <c r="J2094" i="2"/>
  <c r="J2115" i="2" s="1"/>
  <c r="J2116" i="2" s="1"/>
  <c r="J2137" i="2" s="1"/>
  <c r="J2138" i="2" s="1"/>
  <c r="J2159" i="2" s="1"/>
  <c r="J2160" i="2" s="1"/>
  <c r="J2181" i="2" s="1"/>
  <c r="J2182" i="2" s="1"/>
  <c r="J2203" i="2" s="1"/>
  <c r="J2204" i="2" s="1"/>
  <c r="J2225" i="2" s="1"/>
  <c r="J2226" i="2" s="1"/>
  <c r="J2247" i="2" s="1"/>
  <c r="J2248" i="2" s="1"/>
  <c r="J2269" i="2" s="1"/>
  <c r="J2270" i="2" s="1"/>
  <c r="J2291" i="2" s="1"/>
  <c r="J2292" i="2" s="1"/>
  <c r="J2313" i="2" s="1"/>
  <c r="J2314" i="2" s="1"/>
  <c r="J2335" i="2" s="1"/>
  <c r="J2336" i="2" s="1"/>
  <c r="J2357" i="2" s="1"/>
  <c r="J2358" i="2" s="1"/>
  <c r="J2379" i="2" s="1"/>
  <c r="J2380" i="2" s="1"/>
  <c r="J2401" i="2" s="1"/>
  <c r="J2402" i="2" s="1"/>
  <c r="J2423" i="2" s="1"/>
  <c r="J2424" i="2" s="1"/>
  <c r="J2445" i="2" s="1"/>
  <c r="J2446" i="2" s="1"/>
  <c r="J2467" i="2" s="1"/>
  <c r="J2468" i="2" s="1"/>
  <c r="J2489" i="2" s="1"/>
  <c r="J2490" i="2" s="1"/>
  <c r="J2511" i="2" s="1"/>
  <c r="J2512" i="2" s="1"/>
  <c r="J2533" i="2" s="1"/>
  <c r="J2534" i="2" s="1"/>
  <c r="J2555" i="2" s="1"/>
  <c r="J2556" i="2" s="1"/>
  <c r="J2577" i="2" s="1"/>
  <c r="J2578" i="2" s="1"/>
  <c r="J2599" i="2" s="1"/>
  <c r="J2600" i="2" s="1"/>
  <c r="J2621" i="2" s="1"/>
  <c r="J2622" i="2" s="1"/>
  <c r="J2643" i="2" s="1"/>
  <c r="J2644" i="2" s="1"/>
  <c r="J2665" i="2" s="1"/>
  <c r="J2666" i="2" s="1"/>
  <c r="J2687" i="2" s="1"/>
  <c r="J2688" i="2" s="1"/>
  <c r="J2709" i="2" s="1"/>
  <c r="J2710" i="2" s="1"/>
  <c r="J2731" i="2" s="1"/>
  <c r="J2732" i="2" s="1"/>
  <c r="J2753" i="2" s="1"/>
  <c r="J2754" i="2" s="1"/>
  <c r="J2775" i="2" s="1"/>
  <c r="J2776" i="2" s="1"/>
  <c r="J2797" i="2" s="1"/>
  <c r="J2798" i="2" s="1"/>
  <c r="J2819" i="2" s="1"/>
  <c r="J2820" i="2" s="1"/>
  <c r="J2841" i="2" s="1"/>
  <c r="J2842" i="2" s="1"/>
  <c r="J2863" i="2" s="1"/>
  <c r="M2094" i="2"/>
  <c r="M2115" i="2" s="1"/>
  <c r="M2116" i="2" s="1"/>
  <c r="M2137" i="2" s="1"/>
  <c r="M2138" i="2" s="1"/>
  <c r="M2159" i="2" s="1"/>
  <c r="M2160" i="2" s="1"/>
  <c r="M2181" i="2" s="1"/>
  <c r="M2182" i="2" s="1"/>
  <c r="M2203" i="2" s="1"/>
  <c r="M2204" i="2" s="1"/>
  <c r="M2225" i="2" s="1"/>
  <c r="M2226" i="2" s="1"/>
  <c r="M2247" i="2" s="1"/>
  <c r="M2248" i="2" s="1"/>
  <c r="M2269" i="2" s="1"/>
  <c r="M2270" i="2" s="1"/>
  <c r="M2291" i="2" s="1"/>
  <c r="M2292" i="2" s="1"/>
  <c r="M2313" i="2" s="1"/>
  <c r="M2314" i="2" s="1"/>
  <c r="M2335" i="2" s="1"/>
  <c r="M2336" i="2" s="1"/>
  <c r="M2357" i="2" s="1"/>
  <c r="M2358" i="2" s="1"/>
  <c r="M2379" i="2" s="1"/>
  <c r="M2380" i="2" s="1"/>
  <c r="M2401" i="2" s="1"/>
  <c r="M2402" i="2" s="1"/>
  <c r="M2423" i="2" s="1"/>
  <c r="M2424" i="2" s="1"/>
  <c r="M2445" i="2" s="1"/>
  <c r="M2446" i="2" s="1"/>
  <c r="M2467" i="2" s="1"/>
  <c r="M2468" i="2" s="1"/>
  <c r="M2489" i="2" s="1"/>
  <c r="M2490" i="2" s="1"/>
  <c r="M2511" i="2" s="1"/>
  <c r="M2512" i="2" s="1"/>
  <c r="M2533" i="2" s="1"/>
  <c r="M2534" i="2" s="1"/>
  <c r="M2555" i="2" s="1"/>
  <c r="M2556" i="2" s="1"/>
  <c r="M2577" i="2" s="1"/>
  <c r="M2578" i="2" s="1"/>
  <c r="M2599" i="2" s="1"/>
  <c r="M2600" i="2" s="1"/>
  <c r="M2621" i="2" s="1"/>
  <c r="M2622" i="2" s="1"/>
  <c r="M2643" i="2" s="1"/>
  <c r="M2644" i="2" s="1"/>
  <c r="M2665" i="2" s="1"/>
  <c r="M2666" i="2" s="1"/>
  <c r="M2687" i="2" s="1"/>
  <c r="M2688" i="2" s="1"/>
  <c r="M2709" i="2" s="1"/>
  <c r="M2710" i="2" s="1"/>
  <c r="M2731" i="2" s="1"/>
  <c r="M2732" i="2" s="1"/>
  <c r="M2753" i="2" s="1"/>
  <c r="M2754" i="2" s="1"/>
  <c r="M2775" i="2" s="1"/>
  <c r="M2776" i="2" s="1"/>
  <c r="M2797" i="2" s="1"/>
  <c r="M2798" i="2" s="1"/>
  <c r="M2819" i="2" s="1"/>
  <c r="M2820" i="2" s="1"/>
  <c r="M2841" i="2" s="1"/>
  <c r="M2842" i="2" s="1"/>
  <c r="M2863" i="2" s="1"/>
  <c r="K2094" i="2"/>
  <c r="K2115" i="2" s="1"/>
  <c r="K2116" i="2" s="1"/>
  <c r="K2137" i="2" s="1"/>
  <c r="K2138" i="2" s="1"/>
  <c r="K2159" i="2" s="1"/>
  <c r="K2160" i="2" s="1"/>
  <c r="K2181" i="2" s="1"/>
  <c r="K2182" i="2" s="1"/>
  <c r="K2203" i="2" s="1"/>
  <c r="K2204" i="2" s="1"/>
  <c r="K2225" i="2" s="1"/>
  <c r="K2226" i="2" s="1"/>
  <c r="K2247" i="2" s="1"/>
  <c r="K2248" i="2" s="1"/>
  <c r="K2269" i="2" s="1"/>
  <c r="K2270" i="2" s="1"/>
  <c r="K2291" i="2" s="1"/>
  <c r="K2292" i="2" s="1"/>
  <c r="K2313" i="2" s="1"/>
  <c r="K2314" i="2" s="1"/>
  <c r="K2335" i="2" s="1"/>
  <c r="K2336" i="2" s="1"/>
  <c r="K2357" i="2" s="1"/>
  <c r="K2358" i="2" s="1"/>
  <c r="K2379" i="2" s="1"/>
  <c r="K2380" i="2" s="1"/>
  <c r="K2401" i="2" s="1"/>
  <c r="K2402" i="2" s="1"/>
  <c r="K2423" i="2" s="1"/>
  <c r="K2424" i="2" s="1"/>
  <c r="K2445" i="2" s="1"/>
  <c r="K2446" i="2" s="1"/>
  <c r="K2467" i="2" s="1"/>
  <c r="K2468" i="2" s="1"/>
  <c r="K2489" i="2" s="1"/>
  <c r="K2490" i="2" s="1"/>
  <c r="K2511" i="2" s="1"/>
  <c r="K2512" i="2" s="1"/>
  <c r="K2533" i="2" s="1"/>
  <c r="K2534" i="2" s="1"/>
  <c r="K2555" i="2" s="1"/>
  <c r="K2556" i="2" s="1"/>
  <c r="K2577" i="2" s="1"/>
  <c r="K2578" i="2" s="1"/>
  <c r="K2599" i="2" s="1"/>
  <c r="K2600" i="2" s="1"/>
  <c r="K2621" i="2" s="1"/>
  <c r="K2622" i="2" s="1"/>
  <c r="K2643" i="2" s="1"/>
  <c r="K2644" i="2" s="1"/>
  <c r="K2665" i="2" s="1"/>
  <c r="K2666" i="2" s="1"/>
  <c r="K2687" i="2" s="1"/>
  <c r="K2688" i="2" s="1"/>
  <c r="K2709" i="2" s="1"/>
  <c r="K2710" i="2" s="1"/>
  <c r="K2731" i="2" s="1"/>
  <c r="K2732" i="2" s="1"/>
  <c r="K2753" i="2" s="1"/>
  <c r="K2754" i="2" s="1"/>
  <c r="K2775" i="2" s="1"/>
  <c r="K2776" i="2" s="1"/>
  <c r="K2797" i="2" s="1"/>
  <c r="K2798" i="2" s="1"/>
  <c r="K2819" i="2" s="1"/>
  <c r="K2820" i="2" s="1"/>
  <c r="K2841" i="2" s="1"/>
  <c r="K2842" i="2" s="1"/>
  <c r="K2863" i="2" s="1"/>
  <c r="F2094" i="2"/>
  <c r="F2115" i="2" s="1"/>
  <c r="F2116" i="2" s="1"/>
  <c r="F2137" i="2" s="1"/>
  <c r="F2138" i="2" s="1"/>
  <c r="F2159" i="2" s="1"/>
  <c r="F2160" i="2" s="1"/>
  <c r="F2181" i="2" s="1"/>
  <c r="F2182" i="2" s="1"/>
  <c r="F2203" i="2" s="1"/>
  <c r="F2204" i="2" s="1"/>
  <c r="F2225" i="2" s="1"/>
  <c r="F2226" i="2" s="1"/>
  <c r="F2247" i="2" s="1"/>
  <c r="F2248" i="2" s="1"/>
  <c r="F2269" i="2" s="1"/>
  <c r="F2270" i="2" s="1"/>
  <c r="F2291" i="2" s="1"/>
  <c r="F2292" i="2" s="1"/>
  <c r="F2313" i="2" s="1"/>
  <c r="F2314" i="2" s="1"/>
  <c r="F2335" i="2" s="1"/>
  <c r="F2336" i="2" s="1"/>
  <c r="F2357" i="2" s="1"/>
  <c r="F2358" i="2" s="1"/>
  <c r="F2379" i="2" s="1"/>
  <c r="F2380" i="2" s="1"/>
  <c r="F2401" i="2" s="1"/>
  <c r="F2402" i="2" s="1"/>
  <c r="F2423" i="2" s="1"/>
  <c r="F2424" i="2" s="1"/>
  <c r="F2445" i="2" s="1"/>
  <c r="F2446" i="2" s="1"/>
  <c r="F2467" i="2" s="1"/>
  <c r="F2468" i="2" s="1"/>
  <c r="F2489" i="2" s="1"/>
  <c r="F2490" i="2" s="1"/>
  <c r="F2511" i="2" s="1"/>
  <c r="F2512" i="2" s="1"/>
  <c r="F2533" i="2" s="1"/>
  <c r="F2534" i="2" s="1"/>
  <c r="F2555" i="2" s="1"/>
  <c r="F2556" i="2" s="1"/>
  <c r="F2577" i="2" s="1"/>
  <c r="F2578" i="2" s="1"/>
  <c r="F2599" i="2" s="1"/>
  <c r="F2600" i="2" s="1"/>
  <c r="F2621" i="2" s="1"/>
  <c r="F2622" i="2" s="1"/>
  <c r="F2643" i="2" s="1"/>
  <c r="F2644" i="2" s="1"/>
  <c r="F2665" i="2" s="1"/>
  <c r="F2666" i="2" s="1"/>
  <c r="F2687" i="2" s="1"/>
  <c r="F2688" i="2" s="1"/>
  <c r="F2709" i="2" s="1"/>
  <c r="F2710" i="2" s="1"/>
  <c r="F2731" i="2" s="1"/>
  <c r="F2732" i="2" s="1"/>
  <c r="F2753" i="2" s="1"/>
  <c r="F2754" i="2" s="1"/>
  <c r="F2775" i="2" s="1"/>
  <c r="F2776" i="2" s="1"/>
  <c r="F2797" i="2" s="1"/>
  <c r="F2798" i="2" s="1"/>
  <c r="F2819" i="2" s="1"/>
  <c r="F2820" i="2" s="1"/>
  <c r="F2841" i="2" s="1"/>
  <c r="F2842" i="2" s="1"/>
  <c r="F2863" i="2" s="1"/>
  <c r="H2094" i="2"/>
  <c r="H2115" i="2" s="1"/>
  <c r="H2116" i="2" s="1"/>
  <c r="H2137" i="2" s="1"/>
  <c r="H2138" i="2" s="1"/>
  <c r="H2159" i="2" s="1"/>
  <c r="H2160" i="2" s="1"/>
  <c r="H2181" i="2" s="1"/>
  <c r="H2182" i="2" s="1"/>
  <c r="H2203" i="2" s="1"/>
  <c r="H2204" i="2" s="1"/>
  <c r="H2225" i="2" s="1"/>
  <c r="H2226" i="2" s="1"/>
  <c r="H2247" i="2" s="1"/>
  <c r="H2248" i="2" s="1"/>
  <c r="H2269" i="2" s="1"/>
  <c r="H2270" i="2" s="1"/>
  <c r="H2291" i="2" s="1"/>
  <c r="H2292" i="2" s="1"/>
  <c r="H2313" i="2" s="1"/>
  <c r="H2314" i="2" s="1"/>
  <c r="H2335" i="2" s="1"/>
  <c r="H2336" i="2" s="1"/>
  <c r="H2357" i="2" s="1"/>
  <c r="H2358" i="2" s="1"/>
  <c r="H2379" i="2" s="1"/>
  <c r="H2380" i="2" s="1"/>
  <c r="H2401" i="2" s="1"/>
  <c r="H2402" i="2" s="1"/>
  <c r="H2423" i="2" s="1"/>
  <c r="H2424" i="2" s="1"/>
  <c r="H2445" i="2" s="1"/>
  <c r="H2446" i="2" s="1"/>
  <c r="H2467" i="2" s="1"/>
  <c r="H2468" i="2" s="1"/>
  <c r="H2489" i="2" s="1"/>
  <c r="H2490" i="2" s="1"/>
  <c r="H2511" i="2" s="1"/>
  <c r="H2512" i="2" s="1"/>
  <c r="H2533" i="2" s="1"/>
  <c r="H2534" i="2" s="1"/>
  <c r="H2555" i="2" s="1"/>
  <c r="H2556" i="2" s="1"/>
  <c r="H2577" i="2" s="1"/>
  <c r="H2578" i="2" s="1"/>
  <c r="H2599" i="2" s="1"/>
  <c r="H2600" i="2" s="1"/>
  <c r="H2621" i="2" s="1"/>
  <c r="H2622" i="2" s="1"/>
  <c r="H2643" i="2" s="1"/>
  <c r="H2644" i="2" s="1"/>
  <c r="H2665" i="2" s="1"/>
  <c r="H2666" i="2" s="1"/>
  <c r="H2687" i="2" s="1"/>
  <c r="H2688" i="2" s="1"/>
  <c r="H2709" i="2" s="1"/>
  <c r="H2710" i="2" s="1"/>
  <c r="H2731" i="2" s="1"/>
  <c r="H2732" i="2" s="1"/>
  <c r="H2753" i="2" s="1"/>
  <c r="H2754" i="2" s="1"/>
  <c r="H2775" i="2" s="1"/>
  <c r="H2776" i="2" s="1"/>
  <c r="H2797" i="2" s="1"/>
  <c r="H2798" i="2" s="1"/>
  <c r="H2819" i="2" s="1"/>
  <c r="H2820" i="2" s="1"/>
  <c r="H2841" i="2" s="1"/>
  <c r="H2842" i="2" s="1"/>
  <c r="H2863" i="2" s="1"/>
  <c r="O2094" i="2"/>
  <c r="O2115" i="2" s="1"/>
  <c r="O2116" i="2" s="1"/>
  <c r="O2137" i="2" s="1"/>
  <c r="O2138" i="2" s="1"/>
  <c r="O2159" i="2" s="1"/>
  <c r="O2160" i="2" s="1"/>
  <c r="O2181" i="2" s="1"/>
  <c r="O2182" i="2" s="1"/>
  <c r="O2203" i="2" s="1"/>
  <c r="O2204" i="2" s="1"/>
  <c r="O2225" i="2" s="1"/>
  <c r="O2226" i="2" s="1"/>
  <c r="O2247" i="2" s="1"/>
  <c r="O2248" i="2" s="1"/>
  <c r="O2269" i="2" s="1"/>
  <c r="O2270" i="2" s="1"/>
  <c r="O2291" i="2" s="1"/>
  <c r="O2292" i="2" s="1"/>
  <c r="O2313" i="2" s="1"/>
  <c r="O2314" i="2" s="1"/>
  <c r="O2335" i="2" s="1"/>
  <c r="O2336" i="2" s="1"/>
  <c r="O2357" i="2" s="1"/>
  <c r="O2358" i="2" s="1"/>
  <c r="O2379" i="2" s="1"/>
  <c r="O2380" i="2" s="1"/>
  <c r="O2401" i="2" s="1"/>
  <c r="O2402" i="2" s="1"/>
  <c r="O2423" i="2" s="1"/>
  <c r="O2424" i="2" s="1"/>
  <c r="O2445" i="2" s="1"/>
  <c r="O2446" i="2" s="1"/>
  <c r="O2467" i="2" s="1"/>
  <c r="O2468" i="2" s="1"/>
  <c r="O2489" i="2" s="1"/>
  <c r="O2490" i="2" s="1"/>
  <c r="O2511" i="2" s="1"/>
  <c r="O2512" i="2" s="1"/>
  <c r="O2533" i="2" s="1"/>
  <c r="O2534" i="2" s="1"/>
  <c r="O2555" i="2" s="1"/>
  <c r="O2556" i="2" s="1"/>
  <c r="O2577" i="2" s="1"/>
  <c r="O2578" i="2" s="1"/>
  <c r="O2599" i="2" s="1"/>
  <c r="O2600" i="2" s="1"/>
  <c r="O2621" i="2" s="1"/>
  <c r="O2622" i="2" s="1"/>
  <c r="O2643" i="2" s="1"/>
  <c r="O2644" i="2" s="1"/>
  <c r="O2665" i="2" s="1"/>
  <c r="O2666" i="2" s="1"/>
  <c r="O2687" i="2" s="1"/>
  <c r="O2688" i="2" s="1"/>
  <c r="O2709" i="2" s="1"/>
  <c r="O2710" i="2" s="1"/>
  <c r="O2731" i="2" s="1"/>
  <c r="O2732" i="2" s="1"/>
  <c r="O2753" i="2" s="1"/>
  <c r="O2754" i="2" s="1"/>
  <c r="O2775" i="2" s="1"/>
  <c r="O2776" i="2" s="1"/>
  <c r="O2797" i="2" s="1"/>
  <c r="O2798" i="2" s="1"/>
  <c r="O2819" i="2" s="1"/>
  <c r="O2820" i="2" s="1"/>
  <c r="O2841" i="2" s="1"/>
  <c r="O2842" i="2" s="1"/>
  <c r="O2863" i="2" s="1"/>
  <c r="N2094" i="2"/>
  <c r="N2115" i="2" s="1"/>
  <c r="N2116" i="2" s="1"/>
  <c r="N2137" i="2" s="1"/>
  <c r="N2138" i="2" s="1"/>
  <c r="N2159" i="2" s="1"/>
  <c r="N2160" i="2" s="1"/>
  <c r="N2181" i="2" s="1"/>
  <c r="N2182" i="2" s="1"/>
  <c r="N2203" i="2" s="1"/>
  <c r="N2204" i="2" s="1"/>
  <c r="N2225" i="2" s="1"/>
  <c r="N2226" i="2" s="1"/>
  <c r="N2247" i="2" s="1"/>
  <c r="N2248" i="2" s="1"/>
  <c r="N2269" i="2" s="1"/>
  <c r="N2270" i="2" s="1"/>
  <c r="N2291" i="2" s="1"/>
  <c r="N2292" i="2" s="1"/>
  <c r="N2313" i="2" s="1"/>
  <c r="N2314" i="2" s="1"/>
  <c r="N2335" i="2" s="1"/>
  <c r="N2336" i="2" s="1"/>
  <c r="N2357" i="2" s="1"/>
  <c r="N2358" i="2" s="1"/>
  <c r="N2379" i="2" s="1"/>
  <c r="N2380" i="2" s="1"/>
  <c r="N2401" i="2" s="1"/>
  <c r="N2402" i="2" s="1"/>
  <c r="N2423" i="2" s="1"/>
  <c r="N2424" i="2" s="1"/>
  <c r="N2445" i="2" s="1"/>
  <c r="N2446" i="2" s="1"/>
  <c r="N2467" i="2" s="1"/>
  <c r="N2468" i="2" s="1"/>
  <c r="N2489" i="2" s="1"/>
  <c r="N2490" i="2" s="1"/>
  <c r="N2511" i="2" s="1"/>
  <c r="N2512" i="2" s="1"/>
  <c r="N2533" i="2" s="1"/>
  <c r="N2534" i="2" s="1"/>
  <c r="N2555" i="2" s="1"/>
  <c r="N2556" i="2" s="1"/>
  <c r="N2577" i="2" s="1"/>
  <c r="N2578" i="2" s="1"/>
  <c r="N2599" i="2" s="1"/>
  <c r="N2600" i="2" s="1"/>
  <c r="N2621" i="2" s="1"/>
  <c r="N2622" i="2" s="1"/>
  <c r="N2643" i="2" s="1"/>
  <c r="N2644" i="2" s="1"/>
  <c r="N2665" i="2" s="1"/>
  <c r="N2666" i="2" s="1"/>
  <c r="N2687" i="2" s="1"/>
  <c r="N2688" i="2" s="1"/>
  <c r="N2709" i="2" s="1"/>
  <c r="N2710" i="2" s="1"/>
  <c r="N2731" i="2" s="1"/>
  <c r="N2732" i="2" s="1"/>
  <c r="N2753" i="2" s="1"/>
  <c r="N2754" i="2" s="1"/>
  <c r="N2775" i="2" s="1"/>
  <c r="N2776" i="2" s="1"/>
  <c r="N2797" i="2" s="1"/>
  <c r="N2798" i="2" s="1"/>
  <c r="N2819" i="2" s="1"/>
  <c r="N2820" i="2" s="1"/>
  <c r="N2841" i="2" s="1"/>
  <c r="N2842" i="2" s="1"/>
  <c r="N2863" i="2" s="1"/>
  <c r="I2094" i="2"/>
  <c r="I2115" i="2" s="1"/>
  <c r="I2116" i="2" s="1"/>
  <c r="I2137" i="2" s="1"/>
  <c r="I2138" i="2" s="1"/>
  <c r="I2159" i="2" s="1"/>
  <c r="I2160" i="2" s="1"/>
  <c r="I2181" i="2" s="1"/>
  <c r="I2182" i="2" s="1"/>
  <c r="I2203" i="2" s="1"/>
  <c r="I2204" i="2" s="1"/>
  <c r="I2225" i="2" s="1"/>
  <c r="I2226" i="2" s="1"/>
  <c r="I2247" i="2" s="1"/>
  <c r="I2248" i="2" s="1"/>
  <c r="I2269" i="2" s="1"/>
  <c r="I2270" i="2" s="1"/>
  <c r="I2291" i="2" s="1"/>
  <c r="I2292" i="2" s="1"/>
  <c r="I2313" i="2" s="1"/>
  <c r="I2314" i="2" s="1"/>
  <c r="I2335" i="2" s="1"/>
  <c r="I2336" i="2" s="1"/>
  <c r="I2357" i="2" s="1"/>
  <c r="I2358" i="2" s="1"/>
  <c r="I2379" i="2" s="1"/>
  <c r="I2380" i="2" s="1"/>
  <c r="I2401" i="2" s="1"/>
  <c r="I2402" i="2" s="1"/>
  <c r="I2423" i="2" s="1"/>
  <c r="I2424" i="2" s="1"/>
  <c r="I2445" i="2" s="1"/>
  <c r="I2446" i="2" s="1"/>
  <c r="I2467" i="2" s="1"/>
  <c r="I2468" i="2" s="1"/>
  <c r="I2489" i="2" s="1"/>
  <c r="I2490" i="2" s="1"/>
  <c r="I2511" i="2" s="1"/>
  <c r="I2512" i="2" s="1"/>
  <c r="I2533" i="2" s="1"/>
  <c r="I2534" i="2" s="1"/>
  <c r="I2555" i="2" s="1"/>
  <c r="I2556" i="2" s="1"/>
  <c r="I2577" i="2" s="1"/>
  <c r="I2578" i="2" s="1"/>
  <c r="I2599" i="2" s="1"/>
  <c r="I2600" i="2" s="1"/>
  <c r="I2621" i="2" s="1"/>
  <c r="I2622" i="2" s="1"/>
  <c r="I2643" i="2" s="1"/>
  <c r="I2644" i="2" s="1"/>
  <c r="I2665" i="2" s="1"/>
  <c r="I2666" i="2" s="1"/>
  <c r="I2687" i="2" s="1"/>
  <c r="I2688" i="2" s="1"/>
  <c r="I2709" i="2" s="1"/>
  <c r="I2710" i="2" s="1"/>
  <c r="I2731" i="2" s="1"/>
  <c r="I2732" i="2" s="1"/>
  <c r="I2753" i="2" s="1"/>
  <c r="I2754" i="2" s="1"/>
  <c r="I2775" i="2" s="1"/>
  <c r="I2776" i="2" s="1"/>
  <c r="I2797" i="2" s="1"/>
  <c r="I2798" i="2" s="1"/>
  <c r="I2819" i="2" s="1"/>
  <c r="I2820" i="2" s="1"/>
  <c r="I2841" i="2" s="1"/>
  <c r="I2842" i="2" s="1"/>
  <c r="I2863" i="2" s="1"/>
</calcChain>
</file>

<file path=xl/sharedStrings.xml><?xml version="1.0" encoding="utf-8"?>
<sst xmlns="http://schemas.openxmlformats.org/spreadsheetml/2006/main" count="545" uniqueCount="83">
  <si>
    <t>RISO LAVORATO</t>
  </si>
  <si>
    <t>kg</t>
  </si>
  <si>
    <t>GREGGIO IN MAGAZZINO</t>
  </si>
  <si>
    <t>GREGGIO IN LAVORAZIONE</t>
  </si>
  <si>
    <t>SEMIGREGGIO</t>
  </si>
  <si>
    <t>ROTTURE</t>
  </si>
  <si>
    <t>Descrizione Operazione</t>
  </si>
  <si>
    <t>Tipologia</t>
  </si>
  <si>
    <t>Greggio in magazzino</t>
  </si>
  <si>
    <t>Estremi CTR
(Se presente)</t>
  </si>
  <si>
    <t>Riporto</t>
  </si>
  <si>
    <t>Totali</t>
  </si>
  <si>
    <t>Data Op.</t>
  </si>
  <si>
    <t>Denuncia mensile dei movimenti di carico e scarico dei risi greggi, sbramati e lavorati</t>
  </si>
  <si>
    <t xml:space="preserve">Situazione al </t>
  </si>
  <si>
    <t>DESCRIZIONE</t>
  </si>
  <si>
    <t xml:space="preserve">CARICO       </t>
  </si>
  <si>
    <t xml:space="preserve">SCARICO      </t>
  </si>
  <si>
    <t>RIMANENZA</t>
  </si>
  <si>
    <t>per tipo di riso (kg)</t>
  </si>
  <si>
    <t>Greggio in lavorazione</t>
  </si>
  <si>
    <t>Riso lavorato</t>
  </si>
  <si>
    <t>Riso semigreggio</t>
  </si>
  <si>
    <t>Rotture</t>
  </si>
  <si>
    <t>Resa % in grani interi</t>
  </si>
  <si>
    <t>Ragione Sociale</t>
  </si>
  <si>
    <t>Indirizzo</t>
  </si>
  <si>
    <t>CAP</t>
  </si>
  <si>
    <t>Comune</t>
  </si>
  <si>
    <t>Provincia</t>
  </si>
  <si>
    <t>totali (kg)</t>
  </si>
  <si>
    <t>Partita Iva</t>
  </si>
  <si>
    <t>Carico kg</t>
  </si>
  <si>
    <t>Scarico kg</t>
  </si>
  <si>
    <t>All' ENTE NAZIONALE RISI</t>
  </si>
  <si>
    <r>
      <rPr>
        <b/>
        <sz val="14"/>
        <rFont val="Arial"/>
        <family val="2"/>
      </rPr>
      <t xml:space="preserve">                       ISTRUZIONI PER LA COMPILAZIONE</t>
    </r>
    <r>
      <rPr>
        <sz val="14"/>
        <rFont val="Arial"/>
        <family val="2"/>
      </rPr>
      <t xml:space="preserve">
Nell'area gialla qui sopra inserire i dati anagrafici, che saranno riportati in automatico nell'intestazione del registro e della denuncia.
Per consentire la corretta compilazione automatica della denuncia:
   &gt; in ogni riga del registro inserire sempre la </t>
    </r>
    <r>
      <rPr>
        <b/>
        <sz val="14"/>
        <rFont val="Arial"/>
        <family val="2"/>
      </rPr>
      <t>data dell'operazione</t>
    </r>
    <r>
      <rPr>
        <sz val="14"/>
        <rFont val="Arial"/>
        <family val="2"/>
      </rPr>
      <t xml:space="preserve"> e la </t>
    </r>
    <r>
      <rPr>
        <b/>
        <sz val="14"/>
        <rFont val="Arial"/>
        <family val="2"/>
      </rPr>
      <t>tipologia del granello</t>
    </r>
    <r>
      <rPr>
        <sz val="14"/>
        <rFont val="Arial"/>
        <family val="2"/>
      </rPr>
      <t>,
   &gt; nel modello della denuncia inserire la data nella casella di colore giallo. Nessuna altra cella può essere compilata.</t>
    </r>
  </si>
  <si>
    <r>
      <rPr>
        <i/>
        <sz val="14"/>
        <rFont val="Book Antiqua"/>
        <family val="1"/>
      </rPr>
      <t xml:space="preserve">&lt; inserire una data                                                </t>
    </r>
    <r>
      <rPr>
        <sz val="14"/>
        <rFont val="Book Antiqua"/>
        <family val="1"/>
      </rPr>
      <t xml:space="preserve"> Situazione Iniziale</t>
    </r>
  </si>
  <si>
    <r>
      <rPr>
        <i/>
        <sz val="14"/>
        <rFont val="Book Antiqua"/>
        <family val="1"/>
      </rPr>
      <t xml:space="preserve">&lt; inserire una data                                                 </t>
    </r>
    <r>
      <rPr>
        <sz val="14"/>
        <rFont val="Book Antiqua"/>
        <family val="1"/>
      </rPr>
      <t>Situazione Iniziale</t>
    </r>
  </si>
  <si>
    <t>Medio BIO</t>
  </si>
  <si>
    <t>Tondo BIO</t>
  </si>
  <si>
    <t>Lungo A BIO</t>
  </si>
  <si>
    <t>Lungo B BIO</t>
  </si>
  <si>
    <t>Arborio CLASSICO</t>
  </si>
  <si>
    <t>Baldo CLASSICO</t>
  </si>
  <si>
    <t>Carnaroli CLASSICO</t>
  </si>
  <si>
    <t>Ribe CLASSICO</t>
  </si>
  <si>
    <t>Roma CLASSICO</t>
  </si>
  <si>
    <t>S.Andrea CLASSICO</t>
  </si>
  <si>
    <t>Vialone Nano CLASSICO</t>
  </si>
  <si>
    <t>Tondo CONV.</t>
  </si>
  <si>
    <t>Medio CONV.</t>
  </si>
  <si>
    <t>Lungo A CONV.</t>
  </si>
  <si>
    <t>Lungo B CONV.</t>
  </si>
  <si>
    <t>CONVENZIONALE</t>
  </si>
  <si>
    <t>BIOLOGICO</t>
  </si>
  <si>
    <t>CLASSICO</t>
  </si>
  <si>
    <t>Mod. D/5 - Classico</t>
  </si>
  <si>
    <t>Mod. D/5 Biologico</t>
  </si>
  <si>
    <t>Mod. D/5 Convenzionale</t>
  </si>
  <si>
    <t>Firma: ___________________________________________</t>
  </si>
  <si>
    <t>Firma: ____________________________________________</t>
  </si>
  <si>
    <t>Rotture BIO</t>
  </si>
  <si>
    <t>Rottura CONV.</t>
  </si>
  <si>
    <t xml:space="preserve">SITUAZIONE AL </t>
  </si>
  <si>
    <t>Totale</t>
  </si>
  <si>
    <t>Biologico: Organismo di controllo</t>
  </si>
  <si>
    <t>IT-BIO-002 CODEX srl</t>
  </si>
  <si>
    <t>IT-BIO-004 Suolo e Salute srl</t>
  </si>
  <si>
    <t>IT-BIO-005 BIOS srl</t>
  </si>
  <si>
    <t>IT-BIO-006 ICEA</t>
  </si>
  <si>
    <t>IT-BIO-007 Bioagricert srl</t>
  </si>
  <si>
    <t>IT-BIO-008 Ecogruppo Italia srl</t>
  </si>
  <si>
    <t>IT-BIO-009 CCPB srl</t>
  </si>
  <si>
    <t>IT-BIO-012 SIDEL CAB SPA</t>
  </si>
  <si>
    <t>IT-BIO-013 ABCERT srl</t>
  </si>
  <si>
    <t>IT-BIO-014 Q Certificazioni srl</t>
  </si>
  <si>
    <t>IT-BIO-015 Valoritalia srl</t>
  </si>
  <si>
    <t>IT-BIO-016 SIQURIA SPA</t>
  </si>
  <si>
    <t>IT-BIO-017 CEVIQ srl</t>
  </si>
  <si>
    <t>IT-BIO-018 Agroqualità S.p.A.</t>
  </si>
  <si>
    <t>IT-BIO-019 Istituto Nord Ovest Qualità Soc. Coop</t>
  </si>
  <si>
    <t>IT-BIO-020 Dipartimento di Qualità Agroalimentare srl</t>
  </si>
  <si>
    <t>Organismo di controllo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</si>
</sst>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_-* #,##0_-;\-* #,##0_-;_-* &quot;-&quot;??_-;_-@_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Book Antiqua"/>
      <family val="1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i/>
      <sz val="14"/>
      <name val="Book Antiqua"/>
      <family val="1"/>
    </font>
    <font>
      <b/>
      <i/>
      <sz val="12"/>
      <name val="Book Antiqua"/>
      <family val="1"/>
    </font>
    <font>
      <sz val="12"/>
      <name val="Book Antiqua"/>
      <family val="1"/>
    </font>
    <font>
      <sz val="14"/>
      <color theme="0" tint="-0.34998626667073579"/>
      <name val="Arial"/>
      <family val="2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138">
    <xf numFmtId="0" fontId="0" fillId="0" borderId="0" xfId="0"/>
    <xf numFmtId="164" fontId="7" fillId="0" borderId="7" xfId="4" applyNumberFormat="1" applyFont="1" applyFill="1" applyBorder="1" applyAlignment="1" applyProtection="1">
      <alignment horizontal="left"/>
    </xf>
    <xf numFmtId="49" fontId="6" fillId="0" borderId="0" xfId="0" applyNumberFormat="1" applyFont="1"/>
    <xf numFmtId="0" fontId="6" fillId="0" borderId="0" xfId="0" applyFont="1"/>
    <xf numFmtId="0" fontId="8" fillId="0" borderId="0" xfId="0" applyFont="1"/>
    <xf numFmtId="49" fontId="6" fillId="3" borderId="0" xfId="0" applyNumberFormat="1" applyFont="1" applyFill="1" applyProtection="1">
      <protection locked="0"/>
    </xf>
    <xf numFmtId="0" fontId="1" fillId="0" borderId="0" xfId="0" applyFont="1"/>
    <xf numFmtId="14" fontId="9" fillId="3" borderId="0" xfId="4" applyNumberFormat="1" applyFont="1" applyFill="1" applyBorder="1" applyAlignment="1" applyProtection="1">
      <alignment horizontal="left" vertical="center"/>
      <protection locked="0"/>
    </xf>
    <xf numFmtId="164" fontId="7" fillId="0" borderId="17" xfId="4" applyNumberFormat="1" applyFont="1" applyFill="1" applyBorder="1" applyAlignment="1" applyProtection="1">
      <alignment horizontal="left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vertical="center"/>
    </xf>
    <xf numFmtId="167" fontId="12" fillId="0" borderId="1" xfId="2" applyNumberFormat="1" applyFont="1" applyBorder="1" applyAlignment="1">
      <alignment horizontal="center" vertical="center"/>
    </xf>
    <xf numFmtId="1" fontId="13" fillId="0" borderId="13" xfId="0" applyNumberFormat="1" applyFont="1" applyBorder="1" applyAlignment="1" applyProtection="1">
      <alignment horizontal="center" vertical="center"/>
      <protection locked="0"/>
    </xf>
    <xf numFmtId="1" fontId="13" fillId="0" borderId="13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13" fillId="0" borderId="13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" fontId="13" fillId="0" borderId="13" xfId="3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vertical="center"/>
    </xf>
    <xf numFmtId="167" fontId="13" fillId="0" borderId="11" xfId="2" applyNumberFormat="1" applyFont="1" applyBorder="1" applyAlignment="1" applyProtection="1">
      <alignment vertical="center"/>
      <protection locked="0"/>
    </xf>
    <xf numFmtId="167" fontId="13" fillId="2" borderId="12" xfId="2" applyNumberFormat="1" applyFont="1" applyFill="1" applyBorder="1" applyAlignment="1" applyProtection="1">
      <alignment vertical="center"/>
    </xf>
    <xf numFmtId="167" fontId="13" fillId="0" borderId="12" xfId="2" applyNumberFormat="1" applyFont="1" applyBorder="1" applyAlignment="1" applyProtection="1">
      <alignment vertical="center"/>
      <protection locked="0"/>
    </xf>
    <xf numFmtId="167" fontId="13" fillId="0" borderId="13" xfId="2" applyNumberFormat="1" applyFont="1" applyBorder="1" applyAlignment="1" applyProtection="1">
      <alignment vertical="center"/>
      <protection locked="0"/>
    </xf>
    <xf numFmtId="167" fontId="13" fillId="2" borderId="13" xfId="2" applyNumberFormat="1" applyFont="1" applyFill="1" applyBorder="1" applyAlignment="1" applyProtection="1">
      <alignment vertical="center"/>
    </xf>
    <xf numFmtId="167" fontId="13" fillId="0" borderId="15" xfId="2" applyNumberFormat="1" applyFont="1" applyBorder="1" applyAlignment="1" applyProtection="1">
      <alignment vertical="center"/>
      <protection locked="0"/>
    </xf>
    <xf numFmtId="167" fontId="13" fillId="0" borderId="12" xfId="2" applyNumberFormat="1" applyFont="1" applyBorder="1" applyAlignment="1">
      <alignment vertical="center"/>
    </xf>
    <xf numFmtId="167" fontId="13" fillId="0" borderId="20" xfId="2" applyNumberFormat="1" applyFont="1" applyBorder="1" applyAlignment="1">
      <alignment vertical="center"/>
    </xf>
    <xf numFmtId="167" fontId="13" fillId="0" borderId="16" xfId="2" applyNumberFormat="1" applyFont="1" applyBorder="1" applyAlignment="1" applyProtection="1">
      <alignment vertical="center"/>
      <protection locked="0"/>
    </xf>
    <xf numFmtId="167" fontId="13" fillId="0" borderId="13" xfId="2" applyNumberFormat="1" applyFont="1" applyBorder="1" applyAlignment="1">
      <alignment vertical="center"/>
    </xf>
    <xf numFmtId="167" fontId="13" fillId="0" borderId="15" xfId="2" applyNumberFormat="1" applyFont="1" applyBorder="1" applyAlignment="1">
      <alignment vertical="center"/>
    </xf>
    <xf numFmtId="167" fontId="7" fillId="0" borderId="0" xfId="2" applyNumberFormat="1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164" fontId="7" fillId="0" borderId="5" xfId="4" applyNumberFormat="1" applyFont="1" applyFill="1" applyBorder="1" applyAlignment="1" applyProtection="1">
      <alignment horizontal="left" vertical="center"/>
    </xf>
    <xf numFmtId="49" fontId="13" fillId="0" borderId="16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7" fontId="13" fillId="0" borderId="30" xfId="2" applyNumberFormat="1" applyFont="1" applyBorder="1" applyAlignment="1" applyProtection="1">
      <alignment vertical="center"/>
      <protection locked="0"/>
    </xf>
    <xf numFmtId="167" fontId="13" fillId="2" borderId="16" xfId="2" applyNumberFormat="1" applyFont="1" applyFill="1" applyBorder="1" applyAlignment="1" applyProtection="1">
      <alignment vertical="center"/>
    </xf>
    <xf numFmtId="14" fontId="9" fillId="0" borderId="0" xfId="4" applyNumberFormat="1" applyFont="1" applyFill="1" applyBorder="1" applyAlignment="1" applyProtection="1">
      <alignment horizontal="left" vertical="center"/>
    </xf>
    <xf numFmtId="164" fontId="9" fillId="0" borderId="0" xfId="4" applyNumberFormat="1" applyFont="1" applyFill="1" applyAlignment="1" applyProtection="1">
      <alignment horizontal="center" vertical="center"/>
    </xf>
    <xf numFmtId="164" fontId="9" fillId="0" borderId="0" xfId="4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Protection="1"/>
    <xf numFmtId="164" fontId="7" fillId="0" borderId="0" xfId="4" applyNumberFormat="1" applyFont="1" applyProtection="1"/>
    <xf numFmtId="164" fontId="7" fillId="0" borderId="0" xfId="4" applyNumberFormat="1" applyFont="1" applyFill="1" applyAlignment="1" applyProtection="1"/>
    <xf numFmtId="164" fontId="7" fillId="0" borderId="5" xfId="4" applyNumberFormat="1" applyFont="1" applyFill="1" applyBorder="1" applyAlignment="1" applyProtection="1">
      <alignment horizontal="center" vertical="center" wrapText="1"/>
    </xf>
    <xf numFmtId="164" fontId="7" fillId="0" borderId="17" xfId="4" applyNumberFormat="1" applyFont="1" applyBorder="1" applyAlignment="1" applyProtection="1">
      <alignment horizontal="left" vertical="center"/>
    </xf>
    <xf numFmtId="164" fontId="7" fillId="0" borderId="17" xfId="4" applyNumberFormat="1" applyFont="1" applyFill="1" applyBorder="1" applyAlignment="1" applyProtection="1">
      <alignment horizontal="center" vertical="center" wrapText="1"/>
    </xf>
    <xf numFmtId="164" fontId="7" fillId="0" borderId="1" xfId="4" applyNumberFormat="1" applyFont="1" applyBorder="1" applyAlignment="1" applyProtection="1">
      <alignment horizontal="center" vertical="center" wrapText="1"/>
    </xf>
    <xf numFmtId="164" fontId="7" fillId="0" borderId="7" xfId="4" applyNumberFormat="1" applyFont="1" applyBorder="1" applyAlignment="1" applyProtection="1">
      <alignment horizontal="left" vertical="center"/>
    </xf>
    <xf numFmtId="164" fontId="7" fillId="0" borderId="7" xfId="4" applyNumberFormat="1" applyFont="1" applyFill="1" applyBorder="1" applyAlignment="1" applyProtection="1">
      <alignment horizontal="center" vertical="center" wrapText="1"/>
    </xf>
    <xf numFmtId="164" fontId="7" fillId="0" borderId="4" xfId="4" applyNumberFormat="1" applyFont="1" applyFill="1" applyBorder="1" applyAlignment="1" applyProtection="1">
      <alignment horizontal="center" vertical="center" wrapText="1"/>
    </xf>
    <xf numFmtId="164" fontId="7" fillId="0" borderId="5" xfId="4" applyNumberFormat="1" applyFont="1" applyBorder="1" applyAlignment="1" applyProtection="1">
      <alignment horizontal="center" vertical="center" wrapText="1"/>
    </xf>
    <xf numFmtId="164" fontId="7" fillId="0" borderId="14" xfId="4" applyNumberFormat="1" applyFont="1" applyBorder="1" applyAlignment="1" applyProtection="1">
      <alignment horizontal="center" vertical="center" wrapText="1"/>
    </xf>
    <xf numFmtId="164" fontId="7" fillId="0" borderId="8" xfId="4" applyNumberFormat="1" applyFont="1" applyBorder="1" applyAlignment="1" applyProtection="1">
      <alignment horizontal="center" vertical="center"/>
    </xf>
    <xf numFmtId="0" fontId="7" fillId="0" borderId="5" xfId="0" applyFont="1" applyBorder="1"/>
    <xf numFmtId="0" fontId="7" fillId="0" borderId="8" xfId="0" applyFont="1" applyBorder="1"/>
    <xf numFmtId="164" fontId="7" fillId="0" borderId="5" xfId="4" applyNumberFormat="1" applyFont="1" applyFill="1" applyBorder="1" applyAlignment="1" applyProtection="1">
      <alignment vertical="center"/>
    </xf>
    <xf numFmtId="164" fontId="7" fillId="0" borderId="7" xfId="4" applyNumberFormat="1" applyFont="1" applyFill="1" applyBorder="1" applyAlignment="1" applyProtection="1"/>
    <xf numFmtId="164" fontId="7" fillId="0" borderId="7" xfId="4" applyNumberFormat="1" applyFont="1" applyFill="1" applyBorder="1" applyAlignment="1" applyProtection="1">
      <alignment vertical="center"/>
    </xf>
    <xf numFmtId="164" fontId="7" fillId="0" borderId="7" xfId="4" applyNumberFormat="1" applyFont="1" applyFill="1" applyBorder="1" applyProtection="1"/>
    <xf numFmtId="0" fontId="7" fillId="0" borderId="0" xfId="0" applyFont="1"/>
    <xf numFmtId="0" fontId="7" fillId="0" borderId="0" xfId="4" applyFont="1" applyProtection="1"/>
    <xf numFmtId="164" fontId="9" fillId="0" borderId="0" xfId="4" applyNumberFormat="1" applyFont="1" applyFill="1" applyAlignment="1" applyProtection="1">
      <alignment horizontal="right" vertical="top"/>
    </xf>
    <xf numFmtId="164" fontId="7" fillId="0" borderId="3" xfId="4" applyNumberFormat="1" applyFont="1" applyFill="1" applyBorder="1" applyProtection="1"/>
    <xf numFmtId="164" fontId="7" fillId="0" borderId="0" xfId="4" applyNumberFormat="1" applyFont="1" applyFill="1" applyBorder="1" applyProtection="1"/>
    <xf numFmtId="164" fontId="7" fillId="0" borderId="14" xfId="4" applyNumberFormat="1" applyFont="1" applyFill="1" applyBorder="1" applyAlignment="1" applyProtection="1">
      <alignment vertical="center"/>
    </xf>
    <xf numFmtId="164" fontId="7" fillId="0" borderId="8" xfId="4" applyNumberFormat="1" applyFont="1" applyFill="1" applyBorder="1" applyAlignment="1" applyProtection="1">
      <alignment vertical="center"/>
    </xf>
    <xf numFmtId="164" fontId="7" fillId="0" borderId="3" xfId="4" applyNumberFormat="1" applyFont="1" applyFill="1" applyBorder="1" applyAlignment="1" applyProtection="1">
      <alignment vertical="center"/>
    </xf>
    <xf numFmtId="164" fontId="7" fillId="0" borderId="4" xfId="4" applyNumberFormat="1" applyFont="1" applyFill="1" applyBorder="1" applyAlignment="1" applyProtection="1">
      <alignment vertical="center"/>
    </xf>
    <xf numFmtId="164" fontId="7" fillId="0" borderId="18" xfId="4" applyNumberFormat="1" applyFont="1" applyFill="1" applyBorder="1" applyAlignment="1" applyProtection="1">
      <alignment vertical="center"/>
    </xf>
    <xf numFmtId="164" fontId="7" fillId="0" borderId="19" xfId="4" applyNumberFormat="1" applyFont="1" applyFill="1" applyBorder="1" applyAlignment="1" applyProtection="1">
      <alignment vertical="center"/>
    </xf>
    <xf numFmtId="164" fontId="7" fillId="0" borderId="11" xfId="4" applyNumberFormat="1" applyFont="1" applyFill="1" applyBorder="1" applyAlignment="1" applyProtection="1">
      <alignment vertical="center"/>
    </xf>
    <xf numFmtId="164" fontId="7" fillId="0" borderId="31" xfId="4" applyNumberFormat="1" applyFont="1" applyFill="1" applyBorder="1" applyAlignment="1" applyProtection="1">
      <alignment vertical="center"/>
    </xf>
    <xf numFmtId="164" fontId="7" fillId="0" borderId="32" xfId="4" applyNumberFormat="1" applyFont="1" applyFill="1" applyBorder="1" applyAlignment="1" applyProtection="1">
      <alignment vertical="center"/>
    </xf>
    <xf numFmtId="164" fontId="9" fillId="0" borderId="0" xfId="4" applyNumberFormat="1" applyFont="1" applyFill="1" applyAlignment="1" applyProtection="1">
      <alignment horizontal="right"/>
    </xf>
    <xf numFmtId="0" fontId="7" fillId="0" borderId="33" xfId="0" applyFont="1" applyBorder="1"/>
    <xf numFmtId="0" fontId="7" fillId="0" borderId="0" xfId="0" applyFont="1" applyBorder="1"/>
    <xf numFmtId="49" fontId="13" fillId="0" borderId="16" xfId="0" applyNumberFormat="1" applyFont="1" applyBorder="1" applyAlignment="1" applyProtection="1">
      <alignment horizontal="center" vertical="center" wrapText="1"/>
      <protection locked="0"/>
    </xf>
    <xf numFmtId="167" fontId="13" fillId="2" borderId="30" xfId="2" applyNumberFormat="1" applyFont="1" applyFill="1" applyBorder="1" applyAlignment="1" applyProtection="1">
      <alignment vertical="center"/>
    </xf>
    <xf numFmtId="0" fontId="6" fillId="0" borderId="0" xfId="5" applyFont="1"/>
    <xf numFmtId="14" fontId="6" fillId="3" borderId="0" xfId="5" applyNumberFormat="1" applyFont="1" applyFill="1" applyProtection="1">
      <protection locked="0"/>
    </xf>
    <xf numFmtId="0" fontId="1" fillId="0" borderId="0" xfId="5"/>
    <xf numFmtId="167" fontId="12" fillId="0" borderId="5" xfId="2" applyNumberFormat="1" applyFont="1" applyBorder="1" applyAlignment="1">
      <alignment horizontal="center" vertical="center"/>
    </xf>
    <xf numFmtId="164" fontId="14" fillId="0" borderId="1" xfId="6" applyNumberFormat="1" applyFont="1" applyFill="1" applyBorder="1" applyAlignment="1" applyProtection="1"/>
    <xf numFmtId="164" fontId="14" fillId="0" borderId="1" xfId="5" applyNumberFormat="1" applyFont="1" applyBorder="1"/>
    <xf numFmtId="164" fontId="6" fillId="0" borderId="1" xfId="6" applyNumberFormat="1" applyFont="1" applyFill="1" applyBorder="1" applyAlignment="1" applyProtection="1"/>
    <xf numFmtId="14" fontId="6" fillId="0" borderId="0" xfId="5" applyNumberFormat="1" applyFont="1" applyFill="1" applyProtection="1"/>
    <xf numFmtId="0" fontId="15" fillId="0" borderId="0" xfId="5" applyFont="1" applyAlignment="1">
      <alignment horizontal="center" vertical="center"/>
    </xf>
    <xf numFmtId="0" fontId="6" fillId="0" borderId="0" xfId="0" applyFont="1" applyAlignment="1">
      <alignment wrapText="1"/>
    </xf>
    <xf numFmtId="164" fontId="9" fillId="0" borderId="0" xfId="4" applyNumberFormat="1" applyFont="1" applyFill="1" applyBorder="1" applyAlignment="1" applyProtection="1">
      <alignment horizontal="left" vertical="center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left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49" fontId="6" fillId="0" borderId="25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26" xfId="0" applyNumberFormat="1" applyFont="1" applyBorder="1" applyAlignment="1">
      <alignment horizontal="left" vertical="center" wrapText="1"/>
    </xf>
    <xf numFmtId="49" fontId="6" fillId="0" borderId="27" xfId="0" applyNumberFormat="1" applyFont="1" applyBorder="1" applyAlignment="1">
      <alignment horizontal="left" vertical="center" wrapText="1"/>
    </xf>
    <xf numFmtId="49" fontId="6" fillId="0" borderId="28" xfId="0" applyNumberFormat="1" applyFont="1" applyBorder="1" applyAlignment="1">
      <alignment horizontal="left" vertical="center" wrapText="1"/>
    </xf>
    <xf numFmtId="49" fontId="6" fillId="0" borderId="29" xfId="0" applyNumberFormat="1" applyFont="1" applyBorder="1" applyAlignment="1">
      <alignment horizontal="left" vertical="center" wrapText="1"/>
    </xf>
    <xf numFmtId="1" fontId="3" fillId="0" borderId="10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17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" xfId="3" applyNumberFormat="1" applyFont="1" applyBorder="1" applyAlignment="1">
      <alignment horizontal="center" vertical="center" wrapText="1"/>
    </xf>
    <xf numFmtId="1" fontId="12" fillId="0" borderId="5" xfId="3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7" fontId="12" fillId="0" borderId="1" xfId="2" applyNumberFormat="1" applyFont="1" applyBorder="1" applyAlignment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1" fontId="3" fillId="0" borderId="9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14" fontId="10" fillId="0" borderId="2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right" vertical="center"/>
    </xf>
    <xf numFmtId="1" fontId="3" fillId="0" borderId="8" xfId="0" applyNumberFormat="1" applyFont="1" applyBorder="1" applyAlignment="1">
      <alignment horizontal="right" vertical="center"/>
    </xf>
    <xf numFmtId="164" fontId="7" fillId="0" borderId="5" xfId="4" applyNumberFormat="1" applyFont="1" applyFill="1" applyBorder="1" applyAlignment="1" applyProtection="1">
      <alignment horizontal="left" vertical="center"/>
    </xf>
    <xf numFmtId="164" fontId="7" fillId="0" borderId="7" xfId="4" applyNumberFormat="1" applyFont="1" applyFill="1" applyBorder="1" applyAlignment="1" applyProtection="1">
      <alignment horizontal="left" vertical="center"/>
    </xf>
    <xf numFmtId="164" fontId="7" fillId="0" borderId="17" xfId="4" applyNumberFormat="1" applyFont="1" applyFill="1" applyBorder="1" applyAlignment="1" applyProtection="1">
      <alignment horizontal="left" vertical="center"/>
    </xf>
    <xf numFmtId="164" fontId="7" fillId="0" borderId="5" xfId="4" applyNumberFormat="1" applyFont="1" applyFill="1" applyBorder="1" applyAlignment="1" applyProtection="1">
      <alignment horizontal="center" vertical="center"/>
    </xf>
    <xf numFmtId="164" fontId="7" fillId="0" borderId="7" xfId="4" applyNumberFormat="1" applyFont="1" applyFill="1" applyBorder="1" applyAlignment="1" applyProtection="1">
      <alignment horizontal="center" vertical="center"/>
    </xf>
    <xf numFmtId="164" fontId="7" fillId="0" borderId="17" xfId="4" applyNumberFormat="1" applyFont="1" applyFill="1" applyBorder="1" applyAlignment="1" applyProtection="1">
      <alignment horizontal="center" vertical="center"/>
    </xf>
    <xf numFmtId="164" fontId="7" fillId="0" borderId="5" xfId="4" applyNumberFormat="1" applyFont="1" applyFill="1" applyBorder="1" applyAlignment="1" applyProtection="1">
      <alignment vertical="center"/>
    </xf>
    <xf numFmtId="164" fontId="7" fillId="0" borderId="7" xfId="4" applyNumberFormat="1" applyFont="1" applyFill="1" applyBorder="1" applyAlignment="1" applyProtection="1">
      <alignment vertical="center"/>
    </xf>
    <xf numFmtId="164" fontId="7" fillId="0" borderId="17" xfId="4" applyNumberFormat="1" applyFont="1" applyFill="1" applyBorder="1" applyAlignment="1" applyProtection="1">
      <alignment vertical="center"/>
    </xf>
    <xf numFmtId="164" fontId="7" fillId="0" borderId="2" xfId="4" applyNumberFormat="1" applyFont="1" applyBorder="1" applyAlignment="1" applyProtection="1">
      <alignment horizontal="center" vertical="center" wrapText="1"/>
    </xf>
    <xf numFmtId="164" fontId="7" fillId="0" borderId="6" xfId="4" applyNumberFormat="1" applyFont="1" applyBorder="1" applyAlignment="1" applyProtection="1">
      <alignment horizontal="center" vertical="center"/>
    </xf>
    <xf numFmtId="164" fontId="9" fillId="0" borderId="0" xfId="4" applyNumberFormat="1" applyFont="1" applyFill="1" applyAlignment="1" applyProtection="1">
      <alignment horizontal="center" vertical="center"/>
    </xf>
    <xf numFmtId="0" fontId="7" fillId="2" borderId="0" xfId="4" applyNumberFormat="1" applyFont="1" applyFill="1" applyAlignment="1" applyProtection="1">
      <alignment horizontal="left" vertical="center"/>
    </xf>
    <xf numFmtId="164" fontId="7" fillId="0" borderId="2" xfId="4" applyNumberFormat="1" applyFont="1" applyFill="1" applyBorder="1" applyAlignment="1" applyProtection="1">
      <alignment horizontal="center" vertical="center"/>
    </xf>
    <xf numFmtId="164" fontId="7" fillId="0" borderId="10" xfId="4" applyNumberFormat="1" applyFont="1" applyBorder="1" applyAlignment="1" applyProtection="1">
      <alignment horizontal="center" vertical="center"/>
    </xf>
    <xf numFmtId="164" fontId="9" fillId="0" borderId="0" xfId="4" applyNumberFormat="1" applyFont="1" applyFill="1" applyAlignment="1" applyProtection="1">
      <alignment horizontal="center"/>
    </xf>
    <xf numFmtId="167" fontId="12" fillId="0" borderId="2" xfId="2" applyNumberFormat="1" applyFont="1" applyBorder="1" applyAlignment="1">
      <alignment horizontal="center" vertical="center"/>
    </xf>
    <xf numFmtId="167" fontId="12" fillId="0" borderId="6" xfId="2" applyNumberFormat="1" applyFont="1" applyBorder="1" applyAlignment="1">
      <alignment horizontal="center" vertical="center"/>
    </xf>
  </cellXfs>
  <cellStyles count="7">
    <cellStyle name="Euro" xfId="1"/>
    <cellStyle name="Migliaia" xfId="2" builtinId="3"/>
    <cellStyle name="Normale" xfId="0" builtinId="0"/>
    <cellStyle name="Normale 2" xfId="4"/>
    <cellStyle name="Normale 2 2" xfId="6"/>
    <cellStyle name="Normale 3" xfId="5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1" sqref="B1"/>
    </sheetView>
  </sheetViews>
  <sheetFormatPr defaultRowHeight="18" x14ac:dyDescent="0.25"/>
  <cols>
    <col min="1" max="1" width="24.85546875" style="3" customWidth="1"/>
    <col min="2" max="2" width="47.42578125" style="2" customWidth="1"/>
  </cols>
  <sheetData>
    <row r="1" spans="1:4" ht="20.100000000000001" customHeight="1" x14ac:dyDescent="0.25">
      <c r="A1" s="4" t="s">
        <v>31</v>
      </c>
      <c r="B1" s="5"/>
    </row>
    <row r="2" spans="1:4" ht="20.100000000000001" customHeight="1" x14ac:dyDescent="0.25">
      <c r="A2" s="4" t="s">
        <v>25</v>
      </c>
      <c r="B2" s="5"/>
    </row>
    <row r="3" spans="1:4" ht="20.100000000000001" customHeight="1" x14ac:dyDescent="0.25">
      <c r="A3" s="4" t="s">
        <v>26</v>
      </c>
      <c r="B3" s="5"/>
    </row>
    <row r="4" spans="1:4" ht="20.100000000000001" customHeight="1" x14ac:dyDescent="0.25">
      <c r="A4" s="4" t="s">
        <v>27</v>
      </c>
      <c r="B4" s="5"/>
    </row>
    <row r="5" spans="1:4" ht="20.100000000000001" customHeight="1" x14ac:dyDescent="0.25">
      <c r="A5" s="4" t="s">
        <v>28</v>
      </c>
      <c r="B5" s="5"/>
    </row>
    <row r="6" spans="1:4" ht="20.100000000000001" customHeight="1" x14ac:dyDescent="0.25">
      <c r="A6" s="4" t="s">
        <v>29</v>
      </c>
      <c r="B6" s="5"/>
    </row>
    <row r="8" spans="1:4" ht="54" x14ac:dyDescent="0.25">
      <c r="A8" s="88" t="s">
        <v>65</v>
      </c>
      <c r="B8" s="90"/>
    </row>
    <row r="11" spans="1:4" ht="18.75" thickBot="1" x14ac:dyDescent="0.3"/>
    <row r="12" spans="1:4" ht="18.75" customHeight="1" x14ac:dyDescent="0.2">
      <c r="A12" s="91" t="s">
        <v>35</v>
      </c>
      <c r="B12" s="92"/>
      <c r="C12" s="92"/>
      <c r="D12" s="93"/>
    </row>
    <row r="13" spans="1:4" ht="18.75" customHeight="1" x14ac:dyDescent="0.2">
      <c r="A13" s="94"/>
      <c r="B13" s="95"/>
      <c r="C13" s="95"/>
      <c r="D13" s="96"/>
    </row>
    <row r="14" spans="1:4" ht="18.75" customHeight="1" x14ac:dyDescent="0.2">
      <c r="A14" s="94"/>
      <c r="B14" s="95"/>
      <c r="C14" s="95"/>
      <c r="D14" s="96"/>
    </row>
    <row r="15" spans="1:4" ht="18.75" customHeight="1" x14ac:dyDescent="0.2">
      <c r="A15" s="94"/>
      <c r="B15" s="95"/>
      <c r="C15" s="95"/>
      <c r="D15" s="96"/>
    </row>
    <row r="16" spans="1:4" ht="18.75" customHeight="1" x14ac:dyDescent="0.2">
      <c r="A16" s="94"/>
      <c r="B16" s="95"/>
      <c r="C16" s="95"/>
      <c r="D16" s="96"/>
    </row>
    <row r="17" spans="1:4" ht="18.75" customHeight="1" x14ac:dyDescent="0.2">
      <c r="A17" s="94"/>
      <c r="B17" s="95"/>
      <c r="C17" s="95"/>
      <c r="D17" s="96"/>
    </row>
    <row r="18" spans="1:4" ht="18.75" customHeight="1" x14ac:dyDescent="0.2">
      <c r="A18" s="94"/>
      <c r="B18" s="95"/>
      <c r="C18" s="95"/>
      <c r="D18" s="96"/>
    </row>
    <row r="19" spans="1:4" ht="18.75" customHeight="1" thickBot="1" x14ac:dyDescent="0.25">
      <c r="A19" s="97"/>
      <c r="B19" s="98"/>
      <c r="C19" s="98"/>
      <c r="D19" s="99"/>
    </row>
  </sheetData>
  <sheetProtection algorithmName="SHA-512" hashValue="dyudU9tbf0nwMWvtZBfzLA5d7PohpWlYq+uWwxqnp/6I6rjUAY4BsuypGadEbZsPb8OeFZ1PpeQ45SlQ2hxEAg==" saltValue="Tz8dwJcHz0Y36HyuoMQ7IQ==" spinCount="100000" sheet="1" objects="1" scenarios="1" selectLockedCells="1"/>
  <mergeCells count="1">
    <mergeCell ref="A12:D1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Definizioni!$A$24:$A$39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63"/>
  <sheetViews>
    <sheetView showWhiteSpace="0" view="pageBreakPreview" topLeftCell="A2" zoomScale="80" zoomScaleNormal="88" zoomScaleSheetLayoutView="80" zoomScalePageLayoutView="87" workbookViewId="0">
      <pane ySplit="2" topLeftCell="A4" activePane="bottomLeft" state="frozenSplit"/>
      <selection activeCell="A2" sqref="A2"/>
      <selection pane="bottomLeft" activeCell="A4" sqref="A4"/>
    </sheetView>
  </sheetViews>
  <sheetFormatPr defaultRowHeight="15" x14ac:dyDescent="0.2"/>
  <cols>
    <col min="1" max="1" width="13.85546875" style="10" customWidth="1"/>
    <col min="2" max="2" width="22.7109375" style="15" customWidth="1"/>
    <col min="3" max="3" width="51.85546875" style="17" customWidth="1"/>
    <col min="4" max="4" width="10.42578125" style="19" customWidth="1"/>
    <col min="5" max="5" width="15.85546875" style="35" customWidth="1"/>
    <col min="6" max="15" width="17.7109375" style="31" customWidth="1"/>
    <col min="16" max="16" width="18.140625" hidden="1" customWidth="1"/>
  </cols>
  <sheetData>
    <row r="1" spans="1:16" ht="145.5" customHeight="1" x14ac:dyDescent="0.2">
      <c r="A1" s="117" t="str">
        <f>"Registro Mod. N di " &amp; 'Dati Anagrafici'!B2 &amp; " - " &amp;'Dati Anagrafici'!B5 &amp;" " &amp; 'Dati Anagrafici'!B6 &amp; " - P.IVA " &amp;'Dati Anagrafici'!B1</f>
        <v xml:space="preserve">Registro Mod. N di  -   - P.IVA 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ht="18.75" customHeight="1" x14ac:dyDescent="0.2">
      <c r="A2" s="103" t="s">
        <v>12</v>
      </c>
      <c r="B2" s="105" t="s">
        <v>9</v>
      </c>
      <c r="C2" s="105" t="s">
        <v>6</v>
      </c>
      <c r="D2" s="107" t="s">
        <v>24</v>
      </c>
      <c r="E2" s="109" t="s">
        <v>7</v>
      </c>
      <c r="F2" s="110" t="s">
        <v>2</v>
      </c>
      <c r="G2" s="110"/>
      <c r="H2" s="110" t="s">
        <v>3</v>
      </c>
      <c r="I2" s="110"/>
      <c r="J2" s="110" t="s">
        <v>4</v>
      </c>
      <c r="K2" s="110"/>
      <c r="L2" s="110" t="s">
        <v>0</v>
      </c>
      <c r="M2" s="110"/>
      <c r="N2" s="110" t="s">
        <v>5</v>
      </c>
      <c r="O2" s="110"/>
    </row>
    <row r="3" spans="1:16" ht="34.5" customHeight="1" x14ac:dyDescent="0.2">
      <c r="A3" s="104"/>
      <c r="B3" s="106"/>
      <c r="C3" s="106"/>
      <c r="D3" s="108"/>
      <c r="E3" s="109"/>
      <c r="F3" s="11" t="s">
        <v>32</v>
      </c>
      <c r="G3" s="11" t="s">
        <v>33</v>
      </c>
      <c r="H3" s="11" t="s">
        <v>32</v>
      </c>
      <c r="I3" s="11" t="s">
        <v>33</v>
      </c>
      <c r="J3" s="11" t="s">
        <v>32</v>
      </c>
      <c r="K3" s="11" t="s">
        <v>33</v>
      </c>
      <c r="L3" s="11" t="s">
        <v>32</v>
      </c>
      <c r="M3" s="11" t="s">
        <v>33</v>
      </c>
      <c r="N3" s="11" t="s">
        <v>32</v>
      </c>
      <c r="O3" s="11" t="s">
        <v>33</v>
      </c>
    </row>
    <row r="4" spans="1:16" ht="41.45" customHeight="1" x14ac:dyDescent="0.2">
      <c r="A4" s="9">
        <v>43344</v>
      </c>
      <c r="B4" s="111" t="s">
        <v>36</v>
      </c>
      <c r="C4" s="112"/>
      <c r="D4" s="113"/>
      <c r="E4" s="34" t="s">
        <v>49</v>
      </c>
      <c r="F4" s="20"/>
      <c r="G4" s="21"/>
      <c r="H4" s="22"/>
      <c r="I4" s="21"/>
      <c r="J4" s="22"/>
      <c r="K4" s="21"/>
      <c r="L4" s="22"/>
      <c r="M4" s="21"/>
      <c r="N4" s="22"/>
      <c r="O4" s="21"/>
      <c r="P4" t="str">
        <f>VLOOKUP(E4,Definizioni!$A$1:$B$17,2,FALSE)</f>
        <v>CONVENZIONALE</v>
      </c>
    </row>
    <row r="5" spans="1:16" ht="41.45" customHeight="1" x14ac:dyDescent="0.2">
      <c r="A5" s="9">
        <v>43344</v>
      </c>
      <c r="B5" s="111" t="s">
        <v>37</v>
      </c>
      <c r="C5" s="112"/>
      <c r="D5" s="113"/>
      <c r="E5" s="34" t="s">
        <v>50</v>
      </c>
      <c r="F5" s="23"/>
      <c r="G5" s="24"/>
      <c r="H5" s="23"/>
      <c r="I5" s="24"/>
      <c r="J5" s="23"/>
      <c r="K5" s="24"/>
      <c r="L5" s="23"/>
      <c r="M5" s="24"/>
      <c r="N5" s="23"/>
      <c r="O5" s="24"/>
      <c r="P5" t="str">
        <f>VLOOKUP(E5,Definizioni!$A$1:$B$17,2,FALSE)</f>
        <v>CONVENZIONALE</v>
      </c>
    </row>
    <row r="6" spans="1:16" ht="41.45" customHeight="1" x14ac:dyDescent="0.2">
      <c r="A6" s="9">
        <v>43344</v>
      </c>
      <c r="B6" s="111" t="s">
        <v>37</v>
      </c>
      <c r="C6" s="112"/>
      <c r="D6" s="113"/>
      <c r="E6" s="34" t="s">
        <v>51</v>
      </c>
      <c r="F6" s="23"/>
      <c r="G6" s="24"/>
      <c r="H6" s="23"/>
      <c r="I6" s="24"/>
      <c r="J6" s="23"/>
      <c r="K6" s="24"/>
      <c r="L6" s="23"/>
      <c r="M6" s="24"/>
      <c r="N6" s="23"/>
      <c r="O6" s="24"/>
      <c r="P6" t="str">
        <f>VLOOKUP(E6,Definizioni!$A$1:$B$17,2,FALSE)</f>
        <v>CONVENZIONALE</v>
      </c>
    </row>
    <row r="7" spans="1:16" ht="41.45" customHeight="1" x14ac:dyDescent="0.2">
      <c r="A7" s="9">
        <v>43344</v>
      </c>
      <c r="B7" s="114" t="s">
        <v>36</v>
      </c>
      <c r="C7" s="115"/>
      <c r="D7" s="116"/>
      <c r="E7" s="34" t="s">
        <v>52</v>
      </c>
      <c r="F7" s="23"/>
      <c r="G7" s="24"/>
      <c r="H7" s="23"/>
      <c r="I7" s="24"/>
      <c r="J7" s="23"/>
      <c r="K7" s="24"/>
      <c r="L7" s="23"/>
      <c r="M7" s="24"/>
      <c r="N7" s="23"/>
      <c r="O7" s="24"/>
      <c r="P7" t="str">
        <f>VLOOKUP(E7,Definizioni!$A$1:$B$17,2,FALSE)</f>
        <v>CONVENZIONALE</v>
      </c>
    </row>
    <row r="8" spans="1:16" ht="41.45" customHeight="1" x14ac:dyDescent="0.2">
      <c r="A8" s="9">
        <v>43344</v>
      </c>
      <c r="B8" s="111" t="s">
        <v>36</v>
      </c>
      <c r="C8" s="112"/>
      <c r="D8" s="113"/>
      <c r="E8" s="34" t="s">
        <v>62</v>
      </c>
      <c r="F8" s="78"/>
      <c r="G8" s="37"/>
      <c r="H8" s="37"/>
      <c r="I8" s="37"/>
      <c r="J8" s="37"/>
      <c r="K8" s="37"/>
      <c r="L8" s="37"/>
      <c r="M8" s="37"/>
      <c r="N8" s="28"/>
      <c r="O8" s="37"/>
      <c r="P8" t="str">
        <f>VLOOKUP(E8,Definizioni!$A$1:$B$17,2,FALSE)</f>
        <v>CONVENZIONALE</v>
      </c>
    </row>
    <row r="9" spans="1:16" ht="41.45" customHeight="1" x14ac:dyDescent="0.2">
      <c r="A9" s="9">
        <v>43344</v>
      </c>
      <c r="B9" s="111" t="s">
        <v>37</v>
      </c>
      <c r="C9" s="112"/>
      <c r="D9" s="113"/>
      <c r="E9" s="34" t="s">
        <v>39</v>
      </c>
      <c r="F9" s="23"/>
      <c r="G9" s="24"/>
      <c r="H9" s="23"/>
      <c r="I9" s="24"/>
      <c r="J9" s="23"/>
      <c r="K9" s="24"/>
      <c r="L9" s="23"/>
      <c r="M9" s="24"/>
      <c r="N9" s="23"/>
      <c r="O9" s="24"/>
      <c r="P9" t="str">
        <f>VLOOKUP(E9,Definizioni!$A$1:$B$17,2,FALSE)</f>
        <v>BIOLOGICO</v>
      </c>
    </row>
    <row r="10" spans="1:16" ht="41.45" customHeight="1" x14ac:dyDescent="0.2">
      <c r="A10" s="9">
        <v>43344</v>
      </c>
      <c r="B10" s="111" t="s">
        <v>37</v>
      </c>
      <c r="C10" s="112"/>
      <c r="D10" s="113"/>
      <c r="E10" s="34" t="s">
        <v>38</v>
      </c>
      <c r="F10" s="23"/>
      <c r="G10" s="24"/>
      <c r="H10" s="23"/>
      <c r="I10" s="24"/>
      <c r="J10" s="23"/>
      <c r="K10" s="24"/>
      <c r="L10" s="23"/>
      <c r="M10" s="24"/>
      <c r="N10" s="23"/>
      <c r="O10" s="24"/>
      <c r="P10" t="str">
        <f>VLOOKUP(E10,Definizioni!$A$1:$B$17,2,FALSE)</f>
        <v>BIOLOGICO</v>
      </c>
    </row>
    <row r="11" spans="1:16" ht="41.45" customHeight="1" x14ac:dyDescent="0.2">
      <c r="A11" s="9">
        <v>43344</v>
      </c>
      <c r="B11" s="114" t="s">
        <v>36</v>
      </c>
      <c r="C11" s="115"/>
      <c r="D11" s="116"/>
      <c r="E11" s="34" t="s">
        <v>40</v>
      </c>
      <c r="F11" s="23"/>
      <c r="G11" s="24"/>
      <c r="H11" s="23"/>
      <c r="I11" s="24"/>
      <c r="J11" s="23"/>
      <c r="K11" s="24"/>
      <c r="L11" s="23"/>
      <c r="M11" s="24"/>
      <c r="N11" s="23"/>
      <c r="O11" s="24"/>
      <c r="P11" t="str">
        <f>VLOOKUP(E11,Definizioni!$A$1:$B$17,2,FALSE)</f>
        <v>BIOLOGICO</v>
      </c>
    </row>
    <row r="12" spans="1:16" ht="41.45" customHeight="1" x14ac:dyDescent="0.2">
      <c r="A12" s="9">
        <v>43344</v>
      </c>
      <c r="B12" s="111" t="s">
        <v>36</v>
      </c>
      <c r="C12" s="112"/>
      <c r="D12" s="113"/>
      <c r="E12" s="34" t="s">
        <v>41</v>
      </c>
      <c r="F12" s="36"/>
      <c r="G12" s="37"/>
      <c r="H12" s="28"/>
      <c r="I12" s="37"/>
      <c r="J12" s="28"/>
      <c r="K12" s="37"/>
      <c r="L12" s="28"/>
      <c r="M12" s="37"/>
      <c r="N12" s="28"/>
      <c r="O12" s="37"/>
      <c r="P12" t="str">
        <f>VLOOKUP(E12,Definizioni!$A$1:$B$17,2,FALSE)</f>
        <v>BIOLOGICO</v>
      </c>
    </row>
    <row r="13" spans="1:16" ht="41.45" customHeight="1" x14ac:dyDescent="0.2">
      <c r="A13" s="9">
        <v>43344</v>
      </c>
      <c r="B13" s="111" t="s">
        <v>37</v>
      </c>
      <c r="C13" s="112"/>
      <c r="D13" s="113"/>
      <c r="E13" s="34" t="s">
        <v>61</v>
      </c>
      <c r="F13" s="24"/>
      <c r="G13" s="24"/>
      <c r="H13" s="24"/>
      <c r="I13" s="24"/>
      <c r="J13" s="24"/>
      <c r="K13" s="24"/>
      <c r="L13" s="24"/>
      <c r="M13" s="24"/>
      <c r="N13" s="23"/>
      <c r="O13" s="24"/>
      <c r="P13" t="str">
        <f>VLOOKUP(E13,Definizioni!$A$1:$B$17,2,FALSE)</f>
        <v>BIOLOGICO</v>
      </c>
    </row>
    <row r="14" spans="1:16" ht="41.45" customHeight="1" x14ac:dyDescent="0.2">
      <c r="A14" s="9">
        <v>43344</v>
      </c>
      <c r="B14" s="111" t="s">
        <v>37</v>
      </c>
      <c r="C14" s="112"/>
      <c r="D14" s="113"/>
      <c r="E14" s="34" t="s">
        <v>42</v>
      </c>
      <c r="F14" s="23"/>
      <c r="G14" s="24"/>
      <c r="H14" s="23"/>
      <c r="I14" s="24"/>
      <c r="J14" s="23"/>
      <c r="K14" s="24"/>
      <c r="L14" s="23"/>
      <c r="M14" s="24"/>
      <c r="N14" s="23"/>
      <c r="O14" s="24"/>
      <c r="P14" t="str">
        <f>VLOOKUP(E14,Definizioni!$A$1:$B$17,2,FALSE)</f>
        <v>CLASSICO</v>
      </c>
    </row>
    <row r="15" spans="1:16" ht="41.45" customHeight="1" x14ac:dyDescent="0.2">
      <c r="A15" s="9">
        <v>43344</v>
      </c>
      <c r="B15" s="114" t="s">
        <v>36</v>
      </c>
      <c r="C15" s="115"/>
      <c r="D15" s="116"/>
      <c r="E15" s="34" t="s">
        <v>43</v>
      </c>
      <c r="F15" s="23"/>
      <c r="G15" s="24"/>
      <c r="H15" s="23"/>
      <c r="I15" s="24"/>
      <c r="J15" s="23"/>
      <c r="K15" s="24"/>
      <c r="L15" s="23"/>
      <c r="M15" s="24"/>
      <c r="N15" s="23"/>
      <c r="O15" s="24"/>
      <c r="P15" t="str">
        <f>VLOOKUP(E15,Definizioni!$A$1:$B$17,2,FALSE)</f>
        <v>CLASSICO</v>
      </c>
    </row>
    <row r="16" spans="1:16" ht="41.45" customHeight="1" x14ac:dyDescent="0.2">
      <c r="A16" s="9">
        <v>43344</v>
      </c>
      <c r="B16" s="111" t="s">
        <v>37</v>
      </c>
      <c r="C16" s="112"/>
      <c r="D16" s="113"/>
      <c r="E16" s="34" t="s">
        <v>44</v>
      </c>
      <c r="F16" s="23"/>
      <c r="G16" s="24"/>
      <c r="H16" s="23"/>
      <c r="I16" s="24"/>
      <c r="J16" s="23"/>
      <c r="K16" s="24"/>
      <c r="L16" s="23"/>
      <c r="M16" s="24"/>
      <c r="N16" s="23"/>
      <c r="O16" s="24"/>
      <c r="P16" t="str">
        <f>VLOOKUP(E16,Definizioni!$A$1:$B$17,2,FALSE)</f>
        <v>CLASSICO</v>
      </c>
    </row>
    <row r="17" spans="1:16" ht="41.45" customHeight="1" x14ac:dyDescent="0.2">
      <c r="A17" s="9">
        <v>43344</v>
      </c>
      <c r="B17" s="111" t="s">
        <v>37</v>
      </c>
      <c r="C17" s="112"/>
      <c r="D17" s="113"/>
      <c r="E17" s="34" t="s">
        <v>45</v>
      </c>
      <c r="F17" s="23"/>
      <c r="G17" s="24"/>
      <c r="H17" s="23"/>
      <c r="I17" s="24"/>
      <c r="J17" s="23"/>
      <c r="K17" s="24"/>
      <c r="L17" s="23"/>
      <c r="M17" s="24"/>
      <c r="N17" s="23"/>
      <c r="O17" s="24"/>
      <c r="P17" t="str">
        <f>VLOOKUP(E17,Definizioni!$A$1:$B$17,2,FALSE)</f>
        <v>CLASSICO</v>
      </c>
    </row>
    <row r="18" spans="1:16" ht="41.45" customHeight="1" x14ac:dyDescent="0.2">
      <c r="A18" s="9">
        <v>43344</v>
      </c>
      <c r="B18" s="114" t="s">
        <v>36</v>
      </c>
      <c r="C18" s="115"/>
      <c r="D18" s="116"/>
      <c r="E18" s="34" t="s">
        <v>46</v>
      </c>
      <c r="F18" s="23"/>
      <c r="G18" s="24"/>
      <c r="H18" s="23"/>
      <c r="I18" s="24"/>
      <c r="J18" s="23"/>
      <c r="K18" s="24"/>
      <c r="L18" s="23"/>
      <c r="M18" s="24"/>
      <c r="N18" s="23"/>
      <c r="O18" s="24"/>
      <c r="P18" t="str">
        <f>VLOOKUP(E18,Definizioni!$A$1:$B$17,2,FALSE)</f>
        <v>CLASSICO</v>
      </c>
    </row>
    <row r="19" spans="1:16" ht="41.45" customHeight="1" x14ac:dyDescent="0.2">
      <c r="A19" s="9">
        <v>43344</v>
      </c>
      <c r="B19" s="114" t="s">
        <v>36</v>
      </c>
      <c r="C19" s="115"/>
      <c r="D19" s="116"/>
      <c r="E19" s="34" t="s">
        <v>47</v>
      </c>
      <c r="F19" s="23"/>
      <c r="G19" s="24"/>
      <c r="H19" s="23"/>
      <c r="I19" s="24"/>
      <c r="J19" s="23"/>
      <c r="K19" s="24"/>
      <c r="L19" s="23"/>
      <c r="M19" s="24"/>
      <c r="N19" s="23"/>
      <c r="O19" s="24"/>
      <c r="P19" t="str">
        <f>VLOOKUP(E19,Definizioni!$A$1:$B$17,2,FALSE)</f>
        <v>CLASSICO</v>
      </c>
    </row>
    <row r="20" spans="1:16" ht="41.45" customHeight="1" x14ac:dyDescent="0.2">
      <c r="A20" s="9">
        <v>43344</v>
      </c>
      <c r="B20" s="114" t="s">
        <v>36</v>
      </c>
      <c r="C20" s="115"/>
      <c r="D20" s="116"/>
      <c r="E20" s="34" t="s">
        <v>48</v>
      </c>
      <c r="F20" s="23"/>
      <c r="G20" s="24"/>
      <c r="H20" s="23"/>
      <c r="I20" s="24"/>
      <c r="J20" s="23"/>
      <c r="K20" s="24"/>
      <c r="L20" s="23"/>
      <c r="M20" s="24"/>
      <c r="N20" s="23"/>
      <c r="O20" s="24"/>
      <c r="P20" t="str">
        <f>VLOOKUP(E20,Definizioni!$A$1:$B$17,2,FALSE)</f>
        <v>CLASSICO</v>
      </c>
    </row>
    <row r="21" spans="1:16" ht="41.45" customHeight="1" x14ac:dyDescent="0.2">
      <c r="A21" s="9"/>
      <c r="B21" s="12"/>
      <c r="C21" s="16"/>
      <c r="D21" s="18"/>
      <c r="E21" s="77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t="e">
        <f>VLOOKUP(E21,Definizioni!$A$1:$B$17,2,FALSE)</f>
        <v>#N/A</v>
      </c>
    </row>
    <row r="22" spans="1:16" ht="41.45" customHeight="1" x14ac:dyDescent="0.2">
      <c r="A22" s="9"/>
      <c r="B22" s="12"/>
      <c r="C22" s="16"/>
      <c r="D22" s="18"/>
      <c r="E22" s="77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t="e">
        <f>VLOOKUP(E22,Definizioni!$A$1:$B$17,2,FALSE)</f>
        <v>#N/A</v>
      </c>
    </row>
    <row r="23" spans="1:16" ht="41.45" customHeight="1" x14ac:dyDescent="0.2">
      <c r="A23" s="9"/>
      <c r="B23" s="12"/>
      <c r="C23" s="16"/>
      <c r="D23" s="18"/>
      <c r="E23" s="77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t="e">
        <f>VLOOKUP(E23,Definizioni!$A$1:$B$17,2,FALSE)</f>
        <v>#N/A</v>
      </c>
    </row>
    <row r="24" spans="1:16" ht="41.45" customHeight="1" x14ac:dyDescent="0.2">
      <c r="A24" s="9"/>
      <c r="B24" s="12"/>
      <c r="C24" s="16"/>
      <c r="D24" s="18"/>
      <c r="E24" s="77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t="e">
        <f>VLOOKUP(E24,Definizioni!$A$1:$B$17,2,FALSE)</f>
        <v>#N/A</v>
      </c>
    </row>
    <row r="25" spans="1:16" ht="41.45" customHeight="1" x14ac:dyDescent="0.2">
      <c r="A25" s="9"/>
      <c r="B25" s="13"/>
      <c r="C25" s="102" t="s">
        <v>11</v>
      </c>
      <c r="D25" s="100"/>
      <c r="E25" s="101"/>
      <c r="F25" s="26">
        <f>SUM(F4:F24)</f>
        <v>0</v>
      </c>
      <c r="G25" s="26">
        <f t="shared" ref="G25:O25" si="0">SUM(G4:G24)</f>
        <v>0</v>
      </c>
      <c r="H25" s="26">
        <f t="shared" si="0"/>
        <v>0</v>
      </c>
      <c r="I25" s="26">
        <f t="shared" si="0"/>
        <v>0</v>
      </c>
      <c r="J25" s="26">
        <f t="shared" si="0"/>
        <v>0</v>
      </c>
      <c r="K25" s="26">
        <f t="shared" si="0"/>
        <v>0</v>
      </c>
      <c r="L25" s="26">
        <f t="shared" si="0"/>
        <v>0</v>
      </c>
      <c r="M25" s="26">
        <f t="shared" si="0"/>
        <v>0</v>
      </c>
      <c r="N25" s="26">
        <f t="shared" si="0"/>
        <v>0</v>
      </c>
      <c r="O25" s="26">
        <f t="shared" si="0"/>
        <v>0</v>
      </c>
      <c r="P25" t="e">
        <f>VLOOKUP(E25,Definizioni!$A$1:$B$17,2,FALSE)</f>
        <v>#N/A</v>
      </c>
    </row>
    <row r="26" spans="1:16" ht="41.45" customHeight="1" x14ac:dyDescent="0.2">
      <c r="A26" s="9"/>
      <c r="B26" s="13"/>
      <c r="C26" s="102" t="s">
        <v>10</v>
      </c>
      <c r="D26" s="100"/>
      <c r="E26" s="101"/>
      <c r="F26" s="27">
        <f>F25</f>
        <v>0</v>
      </c>
      <c r="G26" s="27">
        <f t="shared" ref="G26:O26" si="1">G25</f>
        <v>0</v>
      </c>
      <c r="H26" s="27">
        <f t="shared" si="1"/>
        <v>0</v>
      </c>
      <c r="I26" s="27">
        <f t="shared" si="1"/>
        <v>0</v>
      </c>
      <c r="J26" s="27">
        <f t="shared" si="1"/>
        <v>0</v>
      </c>
      <c r="K26" s="27">
        <f t="shared" si="1"/>
        <v>0</v>
      </c>
      <c r="L26" s="27">
        <f t="shared" si="1"/>
        <v>0</v>
      </c>
      <c r="M26" s="27">
        <f t="shared" si="1"/>
        <v>0</v>
      </c>
      <c r="N26" s="27">
        <f t="shared" si="1"/>
        <v>0</v>
      </c>
      <c r="O26" s="27">
        <f t="shared" si="1"/>
        <v>0</v>
      </c>
      <c r="P26" t="e">
        <f>VLOOKUP(E26,Definizioni!$A$1:$B$17,2,FALSE)</f>
        <v>#N/A</v>
      </c>
    </row>
    <row r="27" spans="1:16" ht="41.45" customHeight="1" x14ac:dyDescent="0.2">
      <c r="A27" s="9"/>
      <c r="B27" s="12"/>
      <c r="C27" s="16"/>
      <c r="D27" s="18"/>
      <c r="E27" s="7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t="e">
        <f>VLOOKUP(E27,Definizioni!$A$1:$B$17,2,FALSE)</f>
        <v>#N/A</v>
      </c>
    </row>
    <row r="28" spans="1:16" ht="41.45" customHeight="1" x14ac:dyDescent="0.2">
      <c r="A28" s="9"/>
      <c r="B28" s="12"/>
      <c r="C28" s="16"/>
      <c r="D28" s="18"/>
      <c r="E28" s="77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t="e">
        <f>VLOOKUP(E28,Definizioni!$A$1:$B$17,2,FALSE)</f>
        <v>#N/A</v>
      </c>
    </row>
    <row r="29" spans="1:16" ht="41.45" customHeight="1" x14ac:dyDescent="0.2">
      <c r="A29" s="9"/>
      <c r="B29" s="12"/>
      <c r="C29" s="16"/>
      <c r="D29" s="18"/>
      <c r="E29" s="77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t="e">
        <f>VLOOKUP(E29,Definizioni!$A$1:$B$17,2,FALSE)</f>
        <v>#N/A</v>
      </c>
    </row>
    <row r="30" spans="1:16" ht="41.45" customHeight="1" x14ac:dyDescent="0.2">
      <c r="A30" s="9"/>
      <c r="B30" s="12"/>
      <c r="C30" s="16"/>
      <c r="D30" s="18"/>
      <c r="E30" s="77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t="e">
        <f>VLOOKUP(E30,Definizioni!$A$1:$B$17,2,FALSE)</f>
        <v>#N/A</v>
      </c>
    </row>
    <row r="31" spans="1:16" ht="41.45" customHeight="1" x14ac:dyDescent="0.2">
      <c r="A31" s="9"/>
      <c r="B31" s="12"/>
      <c r="C31" s="16"/>
      <c r="D31" s="18"/>
      <c r="E31" s="77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t="e">
        <f>VLOOKUP(E31,Definizioni!$A$1:$B$17,2,FALSE)</f>
        <v>#N/A</v>
      </c>
    </row>
    <row r="32" spans="1:16" ht="41.45" customHeight="1" x14ac:dyDescent="0.2">
      <c r="A32" s="9"/>
      <c r="B32" s="12"/>
      <c r="C32" s="16"/>
      <c r="D32" s="18"/>
      <c r="E32" s="77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t="e">
        <f>VLOOKUP(E32,Definizioni!$A$1:$B$17,2,FALSE)</f>
        <v>#N/A</v>
      </c>
    </row>
    <row r="33" spans="1:16" ht="41.45" customHeight="1" x14ac:dyDescent="0.2">
      <c r="A33" s="9"/>
      <c r="B33" s="12"/>
      <c r="C33" s="16"/>
      <c r="D33" s="18"/>
      <c r="E33" s="77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t="e">
        <f>VLOOKUP(E33,Definizioni!$A$1:$B$17,2,FALSE)</f>
        <v>#N/A</v>
      </c>
    </row>
    <row r="34" spans="1:16" ht="41.45" customHeight="1" x14ac:dyDescent="0.2">
      <c r="A34" s="9"/>
      <c r="B34" s="12"/>
      <c r="C34" s="16"/>
      <c r="D34" s="18"/>
      <c r="E34" s="77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t="e">
        <f>VLOOKUP(E34,Definizioni!$A$1:$B$17,2,FALSE)</f>
        <v>#N/A</v>
      </c>
    </row>
    <row r="35" spans="1:16" ht="41.45" customHeight="1" x14ac:dyDescent="0.2">
      <c r="A35" s="9"/>
      <c r="B35" s="12"/>
      <c r="C35" s="16"/>
      <c r="D35" s="18"/>
      <c r="E35" s="77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t="e">
        <f>VLOOKUP(E35,Definizioni!$A$1:$B$17,2,FALSE)</f>
        <v>#N/A</v>
      </c>
    </row>
    <row r="36" spans="1:16" ht="41.45" customHeight="1" x14ac:dyDescent="0.2">
      <c r="A36" s="9"/>
      <c r="B36" s="12"/>
      <c r="C36" s="16"/>
      <c r="D36" s="18"/>
      <c r="E36" s="77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t="e">
        <f>VLOOKUP(E36,Definizioni!$A$1:$B$17,2,FALSE)</f>
        <v>#N/A</v>
      </c>
    </row>
    <row r="37" spans="1:16" ht="41.45" customHeight="1" x14ac:dyDescent="0.2">
      <c r="A37" s="9"/>
      <c r="B37" s="12"/>
      <c r="C37" s="16"/>
      <c r="D37" s="18"/>
      <c r="E37" s="77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t="e">
        <f>VLOOKUP(E37,Definizioni!$A$1:$B$17,2,FALSE)</f>
        <v>#N/A</v>
      </c>
    </row>
    <row r="38" spans="1:16" ht="41.45" customHeight="1" x14ac:dyDescent="0.2">
      <c r="A38" s="9"/>
      <c r="B38" s="12"/>
      <c r="C38" s="16"/>
      <c r="D38" s="18"/>
      <c r="E38" s="77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t="e">
        <f>VLOOKUP(E38,Definizioni!$A$1:$B$17,2,FALSE)</f>
        <v>#N/A</v>
      </c>
    </row>
    <row r="39" spans="1:16" ht="41.45" customHeight="1" x14ac:dyDescent="0.2">
      <c r="A39" s="9"/>
      <c r="B39" s="12"/>
      <c r="C39" s="16"/>
      <c r="D39" s="18"/>
      <c r="E39" s="77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t="e">
        <f>VLOOKUP(E39,Definizioni!$A$1:$B$17,2,FALSE)</f>
        <v>#N/A</v>
      </c>
    </row>
    <row r="40" spans="1:16" ht="41.45" customHeight="1" x14ac:dyDescent="0.2">
      <c r="A40" s="9"/>
      <c r="B40" s="12"/>
      <c r="C40" s="16"/>
      <c r="D40" s="18"/>
      <c r="E40" s="77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t="e">
        <f>VLOOKUP(E40,Definizioni!$A$1:$B$17,2,FALSE)</f>
        <v>#N/A</v>
      </c>
    </row>
    <row r="41" spans="1:16" ht="41.45" customHeight="1" x14ac:dyDescent="0.2">
      <c r="A41" s="9"/>
      <c r="B41" s="12"/>
      <c r="C41" s="16"/>
      <c r="D41" s="18"/>
      <c r="E41" s="77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t="e">
        <f>VLOOKUP(E41,Definizioni!$A$1:$B$17,2,FALSE)</f>
        <v>#N/A</v>
      </c>
    </row>
    <row r="42" spans="1:16" ht="41.45" customHeight="1" x14ac:dyDescent="0.2">
      <c r="A42" s="9"/>
      <c r="B42" s="12"/>
      <c r="C42" s="16"/>
      <c r="D42" s="18"/>
      <c r="E42" s="77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t="e">
        <f>VLOOKUP(E42,Definizioni!$A$1:$B$17,2,FALSE)</f>
        <v>#N/A</v>
      </c>
    </row>
    <row r="43" spans="1:16" ht="41.45" customHeight="1" x14ac:dyDescent="0.2">
      <c r="A43" s="9"/>
      <c r="B43" s="12"/>
      <c r="C43" s="16"/>
      <c r="D43" s="18"/>
      <c r="E43" s="77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t="e">
        <f>VLOOKUP(E43,Definizioni!$A$1:$B$17,2,FALSE)</f>
        <v>#N/A</v>
      </c>
    </row>
    <row r="44" spans="1:16" ht="41.45" customHeight="1" x14ac:dyDescent="0.2">
      <c r="A44" s="9"/>
      <c r="B44" s="12"/>
      <c r="C44" s="16"/>
      <c r="D44" s="18"/>
      <c r="E44" s="77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t="e">
        <f>VLOOKUP(E44,Definizioni!$A$1:$B$17,2,FALSE)</f>
        <v>#N/A</v>
      </c>
    </row>
    <row r="45" spans="1:16" ht="41.45" customHeight="1" x14ac:dyDescent="0.2">
      <c r="A45" s="9"/>
      <c r="B45" s="12"/>
      <c r="C45" s="16"/>
      <c r="D45" s="18"/>
      <c r="E45" s="77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t="e">
        <f>VLOOKUP(E45,Definizioni!$A$1:$B$17,2,FALSE)</f>
        <v>#N/A</v>
      </c>
    </row>
    <row r="46" spans="1:16" ht="41.45" customHeight="1" x14ac:dyDescent="0.2">
      <c r="A46" s="9"/>
      <c r="B46" s="12"/>
      <c r="C46" s="16"/>
      <c r="D46" s="18"/>
      <c r="E46" s="7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t="e">
        <f>VLOOKUP(E46,Definizioni!$A$1:$B$17,2,FALSE)</f>
        <v>#N/A</v>
      </c>
    </row>
    <row r="47" spans="1:16" ht="41.45" customHeight="1" x14ac:dyDescent="0.2">
      <c r="A47" s="9"/>
      <c r="B47" s="13"/>
      <c r="C47" s="100" t="s">
        <v>11</v>
      </c>
      <c r="D47" s="100"/>
      <c r="E47" s="101"/>
      <c r="F47" s="26">
        <f>SUM(F26:F46)</f>
        <v>0</v>
      </c>
      <c r="G47" s="26">
        <f t="shared" ref="G47:O47" si="2">SUM(G26:G46)</f>
        <v>0</v>
      </c>
      <c r="H47" s="26">
        <f t="shared" si="2"/>
        <v>0</v>
      </c>
      <c r="I47" s="26">
        <f t="shared" si="2"/>
        <v>0</v>
      </c>
      <c r="J47" s="26">
        <f t="shared" si="2"/>
        <v>0</v>
      </c>
      <c r="K47" s="26">
        <f t="shared" si="2"/>
        <v>0</v>
      </c>
      <c r="L47" s="26">
        <f t="shared" si="2"/>
        <v>0</v>
      </c>
      <c r="M47" s="26">
        <f t="shared" si="2"/>
        <v>0</v>
      </c>
      <c r="N47" s="26">
        <f t="shared" si="2"/>
        <v>0</v>
      </c>
      <c r="O47" s="26">
        <f t="shared" si="2"/>
        <v>0</v>
      </c>
      <c r="P47" t="e">
        <f>VLOOKUP(E47,Definizioni!$A$1:$B$17,2,FALSE)</f>
        <v>#N/A</v>
      </c>
    </row>
    <row r="48" spans="1:16" ht="41.45" customHeight="1" x14ac:dyDescent="0.2">
      <c r="A48" s="9"/>
      <c r="B48" s="13"/>
      <c r="C48" s="100" t="s">
        <v>10</v>
      </c>
      <c r="D48" s="100"/>
      <c r="E48" s="101"/>
      <c r="F48" s="27">
        <f>F47</f>
        <v>0</v>
      </c>
      <c r="G48" s="27">
        <f t="shared" ref="G48:O48" si="3">G47</f>
        <v>0</v>
      </c>
      <c r="H48" s="27">
        <f t="shared" si="3"/>
        <v>0</v>
      </c>
      <c r="I48" s="27">
        <f t="shared" si="3"/>
        <v>0</v>
      </c>
      <c r="J48" s="27">
        <f t="shared" si="3"/>
        <v>0</v>
      </c>
      <c r="K48" s="27">
        <f t="shared" si="3"/>
        <v>0</v>
      </c>
      <c r="L48" s="27">
        <f t="shared" si="3"/>
        <v>0</v>
      </c>
      <c r="M48" s="27">
        <f t="shared" si="3"/>
        <v>0</v>
      </c>
      <c r="N48" s="27">
        <f t="shared" si="3"/>
        <v>0</v>
      </c>
      <c r="O48" s="27">
        <f t="shared" si="3"/>
        <v>0</v>
      </c>
      <c r="P48" t="e">
        <f>VLOOKUP(E48,Definizioni!$A$1:$B$17,2,FALSE)</f>
        <v>#N/A</v>
      </c>
    </row>
    <row r="49" spans="1:16" ht="41.45" customHeight="1" x14ac:dyDescent="0.2">
      <c r="A49" s="9"/>
      <c r="B49" s="12"/>
      <c r="C49" s="16"/>
      <c r="D49" s="18"/>
      <c r="E49" s="77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t="e">
        <f>VLOOKUP(E49,Definizioni!$A$1:$B$17,2,FALSE)</f>
        <v>#N/A</v>
      </c>
    </row>
    <row r="50" spans="1:16" ht="41.45" customHeight="1" x14ac:dyDescent="0.2">
      <c r="A50" s="9"/>
      <c r="B50" s="12"/>
      <c r="C50" s="16"/>
      <c r="D50" s="18"/>
      <c r="E50" s="77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t="e">
        <f>VLOOKUP(E50,Definizioni!$A$1:$B$17,2,FALSE)</f>
        <v>#N/A</v>
      </c>
    </row>
    <row r="51" spans="1:16" ht="41.45" customHeight="1" x14ac:dyDescent="0.2">
      <c r="A51" s="9"/>
      <c r="B51" s="12"/>
      <c r="C51" s="16"/>
      <c r="D51" s="18"/>
      <c r="E51" s="77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t="e">
        <f>VLOOKUP(E51,Definizioni!$A$1:$B$17,2,FALSE)</f>
        <v>#N/A</v>
      </c>
    </row>
    <row r="52" spans="1:16" ht="41.45" customHeight="1" x14ac:dyDescent="0.2">
      <c r="A52" s="9"/>
      <c r="B52" s="12"/>
      <c r="C52" s="16"/>
      <c r="D52" s="18"/>
      <c r="E52" s="77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t="e">
        <f>VLOOKUP(E52,Definizioni!$A$1:$B$17,2,FALSE)</f>
        <v>#N/A</v>
      </c>
    </row>
    <row r="53" spans="1:16" ht="41.45" customHeight="1" x14ac:dyDescent="0.2">
      <c r="A53" s="9"/>
      <c r="B53" s="12"/>
      <c r="C53" s="16"/>
      <c r="D53" s="18"/>
      <c r="E53" s="77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t="e">
        <f>VLOOKUP(E53,Definizioni!$A$1:$B$17,2,FALSE)</f>
        <v>#N/A</v>
      </c>
    </row>
    <row r="54" spans="1:16" ht="41.45" customHeight="1" x14ac:dyDescent="0.2">
      <c r="A54" s="9"/>
      <c r="B54" s="12"/>
      <c r="C54" s="16"/>
      <c r="D54" s="18"/>
      <c r="E54" s="77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t="e">
        <f>VLOOKUP(E54,Definizioni!$A$1:$B$17,2,FALSE)</f>
        <v>#N/A</v>
      </c>
    </row>
    <row r="55" spans="1:16" ht="41.45" customHeight="1" x14ac:dyDescent="0.2">
      <c r="A55" s="9"/>
      <c r="B55" s="12"/>
      <c r="C55" s="16"/>
      <c r="D55" s="18"/>
      <c r="E55" s="77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t="e">
        <f>VLOOKUP(E55,Definizioni!$A$1:$B$17,2,FALSE)</f>
        <v>#N/A</v>
      </c>
    </row>
    <row r="56" spans="1:16" ht="41.45" customHeight="1" x14ac:dyDescent="0.2">
      <c r="A56" s="9"/>
      <c r="B56" s="12"/>
      <c r="C56" s="16"/>
      <c r="D56" s="18"/>
      <c r="E56" s="77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t="e">
        <f>VLOOKUP(E56,Definizioni!$A$1:$B$17,2,FALSE)</f>
        <v>#N/A</v>
      </c>
    </row>
    <row r="57" spans="1:16" ht="41.45" customHeight="1" x14ac:dyDescent="0.2">
      <c r="A57" s="9"/>
      <c r="B57" s="12"/>
      <c r="C57" s="16"/>
      <c r="D57" s="18"/>
      <c r="E57" s="77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t="e">
        <f>VLOOKUP(E57,Definizioni!$A$1:$B$17,2,FALSE)</f>
        <v>#N/A</v>
      </c>
    </row>
    <row r="58" spans="1:16" ht="41.45" customHeight="1" x14ac:dyDescent="0.2">
      <c r="A58" s="9"/>
      <c r="B58" s="12"/>
      <c r="C58" s="16"/>
      <c r="D58" s="18"/>
      <c r="E58" s="77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t="e">
        <f>VLOOKUP(E58,Definizioni!$A$1:$B$17,2,FALSE)</f>
        <v>#N/A</v>
      </c>
    </row>
    <row r="59" spans="1:16" ht="41.45" customHeight="1" x14ac:dyDescent="0.2">
      <c r="A59" s="9"/>
      <c r="B59" s="12"/>
      <c r="C59" s="16"/>
      <c r="D59" s="18"/>
      <c r="E59" s="77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t="e">
        <f>VLOOKUP(E59,Definizioni!$A$1:$B$17,2,FALSE)</f>
        <v>#N/A</v>
      </c>
    </row>
    <row r="60" spans="1:16" ht="41.45" customHeight="1" x14ac:dyDescent="0.2">
      <c r="A60" s="9"/>
      <c r="B60" s="12"/>
      <c r="C60" s="16"/>
      <c r="D60" s="18"/>
      <c r="E60" s="77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t="e">
        <f>VLOOKUP(E60,Definizioni!$A$1:$B$17,2,FALSE)</f>
        <v>#N/A</v>
      </c>
    </row>
    <row r="61" spans="1:16" ht="41.45" customHeight="1" x14ac:dyDescent="0.2">
      <c r="A61" s="9"/>
      <c r="B61" s="12"/>
      <c r="C61" s="16"/>
      <c r="D61" s="18"/>
      <c r="E61" s="77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t="e">
        <f>VLOOKUP(E61,Definizioni!$A$1:$B$17,2,FALSE)</f>
        <v>#N/A</v>
      </c>
    </row>
    <row r="62" spans="1:16" ht="41.45" customHeight="1" x14ac:dyDescent="0.2">
      <c r="A62" s="9"/>
      <c r="B62" s="12"/>
      <c r="C62" s="16"/>
      <c r="D62" s="18"/>
      <c r="E62" s="77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t="e">
        <f>VLOOKUP(E62,Definizioni!$A$1:$B$17,2,FALSE)</f>
        <v>#N/A</v>
      </c>
    </row>
    <row r="63" spans="1:16" ht="41.45" customHeight="1" x14ac:dyDescent="0.2">
      <c r="A63" s="9"/>
      <c r="B63" s="12"/>
      <c r="C63" s="16"/>
      <c r="D63" s="18"/>
      <c r="E63" s="77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t="e">
        <f>VLOOKUP(E63,Definizioni!$A$1:$B$17,2,FALSE)</f>
        <v>#N/A</v>
      </c>
    </row>
    <row r="64" spans="1:16" ht="41.45" customHeight="1" x14ac:dyDescent="0.2">
      <c r="A64" s="9"/>
      <c r="B64" s="12"/>
      <c r="C64" s="16"/>
      <c r="D64" s="18"/>
      <c r="E64" s="77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t="e">
        <f>VLOOKUP(E64,Definizioni!$A$1:$B$17,2,FALSE)</f>
        <v>#N/A</v>
      </c>
    </row>
    <row r="65" spans="1:16" ht="41.45" customHeight="1" x14ac:dyDescent="0.2">
      <c r="A65" s="9"/>
      <c r="B65" s="12"/>
      <c r="C65" s="16"/>
      <c r="D65" s="18"/>
      <c r="E65" s="77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t="e">
        <f>VLOOKUP(E65,Definizioni!$A$1:$B$17,2,FALSE)</f>
        <v>#N/A</v>
      </c>
    </row>
    <row r="66" spans="1:16" ht="41.45" customHeight="1" x14ac:dyDescent="0.2">
      <c r="A66" s="9"/>
      <c r="B66" s="12"/>
      <c r="C66" s="16"/>
      <c r="D66" s="18"/>
      <c r="E66" s="77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t="e">
        <f>VLOOKUP(E66,Definizioni!$A$1:$B$17,2,FALSE)</f>
        <v>#N/A</v>
      </c>
    </row>
    <row r="67" spans="1:16" ht="41.45" customHeight="1" x14ac:dyDescent="0.2">
      <c r="A67" s="9"/>
      <c r="B67" s="12"/>
      <c r="C67" s="16"/>
      <c r="D67" s="18"/>
      <c r="E67" s="77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t="e">
        <f>VLOOKUP(E67,Definizioni!$A$1:$B$17,2,FALSE)</f>
        <v>#N/A</v>
      </c>
    </row>
    <row r="68" spans="1:16" ht="41.45" customHeight="1" x14ac:dyDescent="0.2">
      <c r="A68" s="9"/>
      <c r="B68" s="12"/>
      <c r="C68" s="16"/>
      <c r="D68" s="18"/>
      <c r="E68" s="77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t="e">
        <f>VLOOKUP(E68,Definizioni!$A$1:$B$17,2,FALSE)</f>
        <v>#N/A</v>
      </c>
    </row>
    <row r="69" spans="1:16" ht="41.45" customHeight="1" x14ac:dyDescent="0.2">
      <c r="A69" s="9"/>
      <c r="B69" s="13"/>
      <c r="C69" s="100" t="s">
        <v>11</v>
      </c>
      <c r="D69" s="100"/>
      <c r="E69" s="101"/>
      <c r="F69" s="29">
        <f>SUM(F48:F68)</f>
        <v>0</v>
      </c>
      <c r="G69" s="29">
        <f t="shared" ref="G69:O69" si="4">SUM(G48:G68)</f>
        <v>0</v>
      </c>
      <c r="H69" s="29">
        <f t="shared" si="4"/>
        <v>0</v>
      </c>
      <c r="I69" s="29">
        <f t="shared" si="4"/>
        <v>0</v>
      </c>
      <c r="J69" s="29">
        <f t="shared" si="4"/>
        <v>0</v>
      </c>
      <c r="K69" s="29">
        <f t="shared" si="4"/>
        <v>0</v>
      </c>
      <c r="L69" s="29">
        <f t="shared" si="4"/>
        <v>0</v>
      </c>
      <c r="M69" s="29">
        <f t="shared" si="4"/>
        <v>0</v>
      </c>
      <c r="N69" s="29">
        <f t="shared" si="4"/>
        <v>0</v>
      </c>
      <c r="O69" s="29">
        <f t="shared" si="4"/>
        <v>0</v>
      </c>
      <c r="P69" t="e">
        <f>VLOOKUP(E69,Definizioni!$A$1:$B$17,2,FALSE)</f>
        <v>#N/A</v>
      </c>
    </row>
    <row r="70" spans="1:16" ht="41.45" customHeight="1" x14ac:dyDescent="0.2">
      <c r="A70" s="9"/>
      <c r="B70" s="13"/>
      <c r="C70" s="100" t="s">
        <v>10</v>
      </c>
      <c r="D70" s="100"/>
      <c r="E70" s="101"/>
      <c r="F70" s="29">
        <f>F69</f>
        <v>0</v>
      </c>
      <c r="G70" s="29">
        <f t="shared" ref="G70:O70" si="5">G69</f>
        <v>0</v>
      </c>
      <c r="H70" s="29">
        <f t="shared" si="5"/>
        <v>0</v>
      </c>
      <c r="I70" s="29">
        <f t="shared" si="5"/>
        <v>0</v>
      </c>
      <c r="J70" s="29">
        <f t="shared" si="5"/>
        <v>0</v>
      </c>
      <c r="K70" s="29">
        <f t="shared" si="5"/>
        <v>0</v>
      </c>
      <c r="L70" s="29">
        <f t="shared" si="5"/>
        <v>0</v>
      </c>
      <c r="M70" s="29">
        <f t="shared" si="5"/>
        <v>0</v>
      </c>
      <c r="N70" s="29">
        <f t="shared" si="5"/>
        <v>0</v>
      </c>
      <c r="O70" s="29">
        <f t="shared" si="5"/>
        <v>0</v>
      </c>
      <c r="P70" t="e">
        <f>VLOOKUP(E70,Definizioni!$A$1:$B$17,2,FALSE)</f>
        <v>#N/A</v>
      </c>
    </row>
    <row r="71" spans="1:16" ht="41.45" customHeight="1" x14ac:dyDescent="0.2">
      <c r="A71" s="9"/>
      <c r="B71" s="12"/>
      <c r="C71" s="16"/>
      <c r="D71" s="18"/>
      <c r="E71" s="77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t="e">
        <f>VLOOKUP(E71,Definizioni!$A$1:$B$17,2,FALSE)</f>
        <v>#N/A</v>
      </c>
    </row>
    <row r="72" spans="1:16" ht="41.45" customHeight="1" x14ac:dyDescent="0.2">
      <c r="A72" s="9"/>
      <c r="B72" s="12"/>
      <c r="C72" s="16"/>
      <c r="D72" s="18"/>
      <c r="E72" s="77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t="e">
        <f>VLOOKUP(E72,Definizioni!$A$1:$B$17,2,FALSE)</f>
        <v>#N/A</v>
      </c>
    </row>
    <row r="73" spans="1:16" ht="41.45" customHeight="1" x14ac:dyDescent="0.2">
      <c r="A73" s="9"/>
      <c r="B73" s="12"/>
      <c r="C73" s="16"/>
      <c r="D73" s="18"/>
      <c r="E73" s="77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t="e">
        <f>VLOOKUP(E73,Definizioni!$A$1:$B$17,2,FALSE)</f>
        <v>#N/A</v>
      </c>
    </row>
    <row r="74" spans="1:16" ht="41.45" customHeight="1" x14ac:dyDescent="0.2">
      <c r="A74" s="9"/>
      <c r="B74" s="12"/>
      <c r="C74" s="16"/>
      <c r="D74" s="18"/>
      <c r="E74" s="77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t="e">
        <f>VLOOKUP(E74,Definizioni!$A$1:$B$17,2,FALSE)</f>
        <v>#N/A</v>
      </c>
    </row>
    <row r="75" spans="1:16" ht="41.45" customHeight="1" x14ac:dyDescent="0.2">
      <c r="A75" s="9"/>
      <c r="B75" s="12"/>
      <c r="C75" s="16"/>
      <c r="D75" s="18"/>
      <c r="E75" s="77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t="e">
        <f>VLOOKUP(E75,Definizioni!$A$1:$B$17,2,FALSE)</f>
        <v>#N/A</v>
      </c>
    </row>
    <row r="76" spans="1:16" ht="41.45" customHeight="1" x14ac:dyDescent="0.2">
      <c r="A76" s="9"/>
      <c r="B76" s="12"/>
      <c r="C76" s="16"/>
      <c r="D76" s="18"/>
      <c r="E76" s="77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t="e">
        <f>VLOOKUP(E76,Definizioni!$A$1:$B$17,2,FALSE)</f>
        <v>#N/A</v>
      </c>
    </row>
    <row r="77" spans="1:16" ht="41.45" customHeight="1" x14ac:dyDescent="0.2">
      <c r="A77" s="9"/>
      <c r="B77" s="12"/>
      <c r="C77" s="16"/>
      <c r="D77" s="18"/>
      <c r="E77" s="77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t="e">
        <f>VLOOKUP(E77,Definizioni!$A$1:$B$17,2,FALSE)</f>
        <v>#N/A</v>
      </c>
    </row>
    <row r="78" spans="1:16" ht="41.45" customHeight="1" x14ac:dyDescent="0.2">
      <c r="A78" s="9"/>
      <c r="B78" s="12"/>
      <c r="C78" s="16"/>
      <c r="D78" s="18"/>
      <c r="E78" s="77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t="e">
        <f>VLOOKUP(E78,Definizioni!$A$1:$B$17,2,FALSE)</f>
        <v>#N/A</v>
      </c>
    </row>
    <row r="79" spans="1:16" ht="41.45" customHeight="1" x14ac:dyDescent="0.2">
      <c r="A79" s="9"/>
      <c r="B79" s="12"/>
      <c r="C79" s="16"/>
      <c r="D79" s="18"/>
      <c r="E79" s="77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t="e">
        <f>VLOOKUP(E79,Definizioni!$A$1:$B$17,2,FALSE)</f>
        <v>#N/A</v>
      </c>
    </row>
    <row r="80" spans="1:16" ht="41.45" customHeight="1" x14ac:dyDescent="0.2">
      <c r="A80" s="9"/>
      <c r="B80" s="12"/>
      <c r="C80" s="16"/>
      <c r="D80" s="18"/>
      <c r="E80" s="77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t="e">
        <f>VLOOKUP(E80,Definizioni!$A$1:$B$17,2,FALSE)</f>
        <v>#N/A</v>
      </c>
    </row>
    <row r="81" spans="1:16" ht="41.45" customHeight="1" x14ac:dyDescent="0.2">
      <c r="A81" s="9"/>
      <c r="B81" s="12"/>
      <c r="C81" s="16"/>
      <c r="D81" s="18"/>
      <c r="E81" s="77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t="e">
        <f>VLOOKUP(E81,Definizioni!$A$1:$B$17,2,FALSE)</f>
        <v>#N/A</v>
      </c>
    </row>
    <row r="82" spans="1:16" ht="41.45" customHeight="1" x14ac:dyDescent="0.2">
      <c r="A82" s="9"/>
      <c r="B82" s="12"/>
      <c r="C82" s="16"/>
      <c r="D82" s="18"/>
      <c r="E82" s="77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t="e">
        <f>VLOOKUP(E82,Definizioni!$A$1:$B$17,2,FALSE)</f>
        <v>#N/A</v>
      </c>
    </row>
    <row r="83" spans="1:16" ht="41.45" customHeight="1" x14ac:dyDescent="0.2">
      <c r="A83" s="9"/>
      <c r="B83" s="12"/>
      <c r="C83" s="16"/>
      <c r="D83" s="18"/>
      <c r="E83" s="77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t="e">
        <f>VLOOKUP(E83,Definizioni!$A$1:$B$17,2,FALSE)</f>
        <v>#N/A</v>
      </c>
    </row>
    <row r="84" spans="1:16" ht="41.45" customHeight="1" x14ac:dyDescent="0.2">
      <c r="A84" s="9"/>
      <c r="B84" s="12"/>
      <c r="C84" s="16"/>
      <c r="D84" s="18"/>
      <c r="E84" s="77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t="e">
        <f>VLOOKUP(E84,Definizioni!$A$1:$B$17,2,FALSE)</f>
        <v>#N/A</v>
      </c>
    </row>
    <row r="85" spans="1:16" ht="41.45" customHeight="1" x14ac:dyDescent="0.2">
      <c r="A85" s="9"/>
      <c r="B85" s="12"/>
      <c r="C85" s="16"/>
      <c r="D85" s="18"/>
      <c r="E85" s="77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t="e">
        <f>VLOOKUP(E85,Definizioni!$A$1:$B$17,2,FALSE)</f>
        <v>#N/A</v>
      </c>
    </row>
    <row r="86" spans="1:16" ht="41.45" customHeight="1" x14ac:dyDescent="0.2">
      <c r="A86" s="9"/>
      <c r="B86" s="12"/>
      <c r="C86" s="16"/>
      <c r="D86" s="18"/>
      <c r="E86" s="77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t="e">
        <f>VLOOKUP(E86,Definizioni!$A$1:$B$17,2,FALSE)</f>
        <v>#N/A</v>
      </c>
    </row>
    <row r="87" spans="1:16" ht="41.45" customHeight="1" x14ac:dyDescent="0.2">
      <c r="A87" s="9"/>
      <c r="B87" s="12"/>
      <c r="C87" s="16"/>
      <c r="D87" s="18"/>
      <c r="E87" s="77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t="e">
        <f>VLOOKUP(E87,Definizioni!$A$1:$B$17,2,FALSE)</f>
        <v>#N/A</v>
      </c>
    </row>
    <row r="88" spans="1:16" ht="41.45" customHeight="1" x14ac:dyDescent="0.2">
      <c r="A88" s="9"/>
      <c r="B88" s="12"/>
      <c r="C88" s="16"/>
      <c r="D88" s="18"/>
      <c r="E88" s="77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t="e">
        <f>VLOOKUP(E88,Definizioni!$A$1:$B$17,2,FALSE)</f>
        <v>#N/A</v>
      </c>
    </row>
    <row r="89" spans="1:16" ht="41.45" customHeight="1" x14ac:dyDescent="0.2">
      <c r="A89" s="9"/>
      <c r="B89" s="12"/>
      <c r="C89" s="16"/>
      <c r="D89" s="18"/>
      <c r="E89" s="77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t="e">
        <f>VLOOKUP(E89,Definizioni!$A$1:$B$17,2,FALSE)</f>
        <v>#N/A</v>
      </c>
    </row>
    <row r="90" spans="1:16" ht="41.45" customHeight="1" x14ac:dyDescent="0.2">
      <c r="A90" s="9"/>
      <c r="B90" s="12"/>
      <c r="C90" s="16"/>
      <c r="D90" s="18"/>
      <c r="E90" s="77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t="e">
        <f>VLOOKUP(E90,Definizioni!$A$1:$B$17,2,FALSE)</f>
        <v>#N/A</v>
      </c>
    </row>
    <row r="91" spans="1:16" ht="41.45" customHeight="1" x14ac:dyDescent="0.2">
      <c r="A91" s="9"/>
      <c r="B91" s="13"/>
      <c r="C91" s="100" t="s">
        <v>11</v>
      </c>
      <c r="D91" s="100"/>
      <c r="E91" s="101"/>
      <c r="F91" s="29">
        <f>SUM(F70:F90)</f>
        <v>0</v>
      </c>
      <c r="G91" s="29">
        <f t="shared" ref="G91:O91" si="6">SUM(G70:G90)</f>
        <v>0</v>
      </c>
      <c r="H91" s="29">
        <f t="shared" si="6"/>
        <v>0</v>
      </c>
      <c r="I91" s="29">
        <f t="shared" si="6"/>
        <v>0</v>
      </c>
      <c r="J91" s="29">
        <f t="shared" si="6"/>
        <v>0</v>
      </c>
      <c r="K91" s="29">
        <f t="shared" si="6"/>
        <v>0</v>
      </c>
      <c r="L91" s="29">
        <f t="shared" si="6"/>
        <v>0</v>
      </c>
      <c r="M91" s="29">
        <f t="shared" si="6"/>
        <v>0</v>
      </c>
      <c r="N91" s="29">
        <f t="shared" si="6"/>
        <v>0</v>
      </c>
      <c r="O91" s="29">
        <f t="shared" si="6"/>
        <v>0</v>
      </c>
      <c r="P91" t="e">
        <f>VLOOKUP(E91,Definizioni!$A$1:$B$17,2,FALSE)</f>
        <v>#N/A</v>
      </c>
    </row>
    <row r="92" spans="1:16" ht="41.45" customHeight="1" x14ac:dyDescent="0.2">
      <c r="A92" s="9"/>
      <c r="B92" s="13"/>
      <c r="C92" s="100" t="s">
        <v>10</v>
      </c>
      <c r="D92" s="100"/>
      <c r="E92" s="101"/>
      <c r="F92" s="29">
        <f>F91</f>
        <v>0</v>
      </c>
      <c r="G92" s="29">
        <f t="shared" ref="G92:O92" si="7">G91</f>
        <v>0</v>
      </c>
      <c r="H92" s="29">
        <f t="shared" si="7"/>
        <v>0</v>
      </c>
      <c r="I92" s="29">
        <f t="shared" si="7"/>
        <v>0</v>
      </c>
      <c r="J92" s="29">
        <f t="shared" si="7"/>
        <v>0</v>
      </c>
      <c r="K92" s="29">
        <f t="shared" si="7"/>
        <v>0</v>
      </c>
      <c r="L92" s="29">
        <f t="shared" si="7"/>
        <v>0</v>
      </c>
      <c r="M92" s="29">
        <f t="shared" si="7"/>
        <v>0</v>
      </c>
      <c r="N92" s="29">
        <f t="shared" si="7"/>
        <v>0</v>
      </c>
      <c r="O92" s="29">
        <f t="shared" si="7"/>
        <v>0</v>
      </c>
      <c r="P92" t="e">
        <f>VLOOKUP(E92,Definizioni!$A$1:$B$17,2,FALSE)</f>
        <v>#N/A</v>
      </c>
    </row>
    <row r="93" spans="1:16" ht="41.45" customHeight="1" x14ac:dyDescent="0.2">
      <c r="A93" s="9"/>
      <c r="B93" s="12"/>
      <c r="C93" s="16"/>
      <c r="D93" s="18"/>
      <c r="E93" s="77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t="e">
        <f>VLOOKUP(E93,Definizioni!$A$1:$B$17,2,FALSE)</f>
        <v>#N/A</v>
      </c>
    </row>
    <row r="94" spans="1:16" ht="41.45" customHeight="1" x14ac:dyDescent="0.2">
      <c r="A94" s="9"/>
      <c r="B94" s="12"/>
      <c r="C94" s="16"/>
      <c r="D94" s="18"/>
      <c r="E94" s="77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t="e">
        <f>VLOOKUP(E94,Definizioni!$A$1:$B$17,2,FALSE)</f>
        <v>#N/A</v>
      </c>
    </row>
    <row r="95" spans="1:16" ht="41.45" customHeight="1" x14ac:dyDescent="0.2">
      <c r="A95" s="9"/>
      <c r="B95" s="12"/>
      <c r="C95" s="16"/>
      <c r="D95" s="18"/>
      <c r="E95" s="77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t="e">
        <f>VLOOKUP(E95,Definizioni!$A$1:$B$17,2,FALSE)</f>
        <v>#N/A</v>
      </c>
    </row>
    <row r="96" spans="1:16" ht="41.45" customHeight="1" x14ac:dyDescent="0.2">
      <c r="A96" s="9"/>
      <c r="B96" s="12"/>
      <c r="C96" s="16"/>
      <c r="D96" s="18"/>
      <c r="E96" s="77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t="e">
        <f>VLOOKUP(E96,Definizioni!$A$1:$B$17,2,FALSE)</f>
        <v>#N/A</v>
      </c>
    </row>
    <row r="97" spans="1:16" ht="41.45" customHeight="1" x14ac:dyDescent="0.2">
      <c r="A97" s="9"/>
      <c r="B97" s="12"/>
      <c r="C97" s="16"/>
      <c r="D97" s="18"/>
      <c r="E97" s="77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t="e">
        <f>VLOOKUP(E97,Definizioni!$A$1:$B$17,2,FALSE)</f>
        <v>#N/A</v>
      </c>
    </row>
    <row r="98" spans="1:16" ht="41.45" customHeight="1" x14ac:dyDescent="0.2">
      <c r="A98" s="9"/>
      <c r="B98" s="12"/>
      <c r="C98" s="16"/>
      <c r="D98" s="18"/>
      <c r="E98" s="77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t="e">
        <f>VLOOKUP(E98,Definizioni!$A$1:$B$17,2,FALSE)</f>
        <v>#N/A</v>
      </c>
    </row>
    <row r="99" spans="1:16" ht="41.45" customHeight="1" x14ac:dyDescent="0.2">
      <c r="A99" s="9"/>
      <c r="B99" s="12"/>
      <c r="C99" s="16"/>
      <c r="D99" s="18"/>
      <c r="E99" s="77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t="e">
        <f>VLOOKUP(E99,Definizioni!$A$1:$B$17,2,FALSE)</f>
        <v>#N/A</v>
      </c>
    </row>
    <row r="100" spans="1:16" ht="41.45" customHeight="1" x14ac:dyDescent="0.2">
      <c r="A100" s="9"/>
      <c r="B100" s="12"/>
      <c r="C100" s="16"/>
      <c r="D100" s="18"/>
      <c r="E100" s="77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t="e">
        <f>VLOOKUP(E100,Definizioni!$A$1:$B$17,2,FALSE)</f>
        <v>#N/A</v>
      </c>
    </row>
    <row r="101" spans="1:16" ht="41.45" customHeight="1" x14ac:dyDescent="0.2">
      <c r="A101" s="9"/>
      <c r="B101" s="12"/>
      <c r="C101" s="16"/>
      <c r="D101" s="18"/>
      <c r="E101" s="77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t="e">
        <f>VLOOKUP(E101,Definizioni!$A$1:$B$17,2,FALSE)</f>
        <v>#N/A</v>
      </c>
    </row>
    <row r="102" spans="1:16" ht="41.45" customHeight="1" x14ac:dyDescent="0.2">
      <c r="A102" s="9"/>
      <c r="B102" s="12"/>
      <c r="C102" s="16"/>
      <c r="D102" s="18"/>
      <c r="E102" s="77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t="e">
        <f>VLOOKUP(E102,Definizioni!$A$1:$B$17,2,FALSE)</f>
        <v>#N/A</v>
      </c>
    </row>
    <row r="103" spans="1:16" ht="41.45" customHeight="1" x14ac:dyDescent="0.2">
      <c r="A103" s="9"/>
      <c r="B103" s="12"/>
      <c r="C103" s="16"/>
      <c r="D103" s="18"/>
      <c r="E103" s="77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t="e">
        <f>VLOOKUP(E103,Definizioni!$A$1:$B$17,2,FALSE)</f>
        <v>#N/A</v>
      </c>
    </row>
    <row r="104" spans="1:16" ht="41.45" customHeight="1" x14ac:dyDescent="0.2">
      <c r="A104" s="9"/>
      <c r="B104" s="12"/>
      <c r="C104" s="16"/>
      <c r="D104" s="18"/>
      <c r="E104" s="77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t="e">
        <f>VLOOKUP(E104,Definizioni!$A$1:$B$17,2,FALSE)</f>
        <v>#N/A</v>
      </c>
    </row>
    <row r="105" spans="1:16" ht="41.45" customHeight="1" x14ac:dyDescent="0.2">
      <c r="A105" s="9"/>
      <c r="B105" s="12"/>
      <c r="C105" s="16"/>
      <c r="D105" s="18"/>
      <c r="E105" s="77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t="e">
        <f>VLOOKUP(E105,Definizioni!$A$1:$B$17,2,FALSE)</f>
        <v>#N/A</v>
      </c>
    </row>
    <row r="106" spans="1:16" ht="41.45" customHeight="1" x14ac:dyDescent="0.2">
      <c r="A106" s="9"/>
      <c r="B106" s="12"/>
      <c r="C106" s="16"/>
      <c r="D106" s="18"/>
      <c r="E106" s="77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t="e">
        <f>VLOOKUP(E106,Definizioni!$A$1:$B$17,2,FALSE)</f>
        <v>#N/A</v>
      </c>
    </row>
    <row r="107" spans="1:16" ht="41.45" customHeight="1" x14ac:dyDescent="0.2">
      <c r="A107" s="9"/>
      <c r="B107" s="12"/>
      <c r="C107" s="16"/>
      <c r="D107" s="18"/>
      <c r="E107" s="77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t="e">
        <f>VLOOKUP(E107,Definizioni!$A$1:$B$17,2,FALSE)</f>
        <v>#N/A</v>
      </c>
    </row>
    <row r="108" spans="1:16" ht="41.45" customHeight="1" x14ac:dyDescent="0.2">
      <c r="A108" s="9"/>
      <c r="B108" s="12"/>
      <c r="C108" s="16"/>
      <c r="D108" s="18"/>
      <c r="E108" s="77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t="e">
        <f>VLOOKUP(E108,Definizioni!$A$1:$B$17,2,FALSE)</f>
        <v>#N/A</v>
      </c>
    </row>
    <row r="109" spans="1:16" ht="41.45" customHeight="1" x14ac:dyDescent="0.2">
      <c r="A109" s="9"/>
      <c r="B109" s="12"/>
      <c r="C109" s="16"/>
      <c r="D109" s="18"/>
      <c r="E109" s="77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t="e">
        <f>VLOOKUP(E109,Definizioni!$A$1:$B$17,2,FALSE)</f>
        <v>#N/A</v>
      </c>
    </row>
    <row r="110" spans="1:16" ht="41.45" customHeight="1" x14ac:dyDescent="0.2">
      <c r="A110" s="9"/>
      <c r="B110" s="12"/>
      <c r="C110" s="16"/>
      <c r="D110" s="18"/>
      <c r="E110" s="77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t="e">
        <f>VLOOKUP(E110,Definizioni!$A$1:$B$17,2,FALSE)</f>
        <v>#N/A</v>
      </c>
    </row>
    <row r="111" spans="1:16" ht="41.45" customHeight="1" x14ac:dyDescent="0.2">
      <c r="A111" s="9"/>
      <c r="B111" s="12"/>
      <c r="C111" s="16"/>
      <c r="D111" s="18"/>
      <c r="E111" s="77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t="e">
        <f>VLOOKUP(E111,Definizioni!$A$1:$B$17,2,FALSE)</f>
        <v>#N/A</v>
      </c>
    </row>
    <row r="112" spans="1:16" ht="41.45" customHeight="1" x14ac:dyDescent="0.2">
      <c r="A112" s="9"/>
      <c r="B112" s="12"/>
      <c r="C112" s="16"/>
      <c r="D112" s="18"/>
      <c r="E112" s="77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t="e">
        <f>VLOOKUP(E112,Definizioni!$A$1:$B$17,2,FALSE)</f>
        <v>#N/A</v>
      </c>
    </row>
    <row r="113" spans="1:16" ht="41.45" customHeight="1" x14ac:dyDescent="0.2">
      <c r="A113" s="9"/>
      <c r="B113" s="13"/>
      <c r="C113" s="100" t="s">
        <v>11</v>
      </c>
      <c r="D113" s="100"/>
      <c r="E113" s="101"/>
      <c r="F113" s="29">
        <f>SUM(F92:F112)</f>
        <v>0</v>
      </c>
      <c r="G113" s="29">
        <f t="shared" ref="G113:O113" si="8">SUM(G92:G112)</f>
        <v>0</v>
      </c>
      <c r="H113" s="29">
        <f t="shared" si="8"/>
        <v>0</v>
      </c>
      <c r="I113" s="29">
        <f t="shared" si="8"/>
        <v>0</v>
      </c>
      <c r="J113" s="29">
        <f t="shared" si="8"/>
        <v>0</v>
      </c>
      <c r="K113" s="29">
        <f t="shared" si="8"/>
        <v>0</v>
      </c>
      <c r="L113" s="29">
        <f t="shared" si="8"/>
        <v>0</v>
      </c>
      <c r="M113" s="29">
        <f t="shared" si="8"/>
        <v>0</v>
      </c>
      <c r="N113" s="29">
        <f t="shared" si="8"/>
        <v>0</v>
      </c>
      <c r="O113" s="29">
        <f t="shared" si="8"/>
        <v>0</v>
      </c>
      <c r="P113" t="e">
        <f>VLOOKUP(E113,Definizioni!$A$1:$B$17,2,FALSE)</f>
        <v>#N/A</v>
      </c>
    </row>
    <row r="114" spans="1:16" ht="41.45" customHeight="1" x14ac:dyDescent="0.2">
      <c r="A114" s="9"/>
      <c r="B114" s="13"/>
      <c r="C114" s="100" t="s">
        <v>10</v>
      </c>
      <c r="D114" s="100"/>
      <c r="E114" s="101"/>
      <c r="F114" s="29">
        <f>F113</f>
        <v>0</v>
      </c>
      <c r="G114" s="29">
        <f t="shared" ref="G114:O114" si="9">G113</f>
        <v>0</v>
      </c>
      <c r="H114" s="29">
        <f t="shared" si="9"/>
        <v>0</v>
      </c>
      <c r="I114" s="29">
        <f t="shared" si="9"/>
        <v>0</v>
      </c>
      <c r="J114" s="29">
        <f t="shared" si="9"/>
        <v>0</v>
      </c>
      <c r="K114" s="29">
        <f t="shared" si="9"/>
        <v>0</v>
      </c>
      <c r="L114" s="29">
        <f t="shared" si="9"/>
        <v>0</v>
      </c>
      <c r="M114" s="29">
        <f t="shared" si="9"/>
        <v>0</v>
      </c>
      <c r="N114" s="29">
        <f t="shared" si="9"/>
        <v>0</v>
      </c>
      <c r="O114" s="29">
        <f t="shared" si="9"/>
        <v>0</v>
      </c>
      <c r="P114" t="e">
        <f>VLOOKUP(E114,Definizioni!$A$1:$B$17,2,FALSE)</f>
        <v>#N/A</v>
      </c>
    </row>
    <row r="115" spans="1:16" ht="41.45" customHeight="1" x14ac:dyDescent="0.2">
      <c r="A115" s="9"/>
      <c r="B115" s="12"/>
      <c r="C115" s="16"/>
      <c r="D115" s="18"/>
      <c r="E115" s="77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t="e">
        <f>VLOOKUP(E115,Definizioni!$A$1:$B$17,2,FALSE)</f>
        <v>#N/A</v>
      </c>
    </row>
    <row r="116" spans="1:16" ht="41.45" customHeight="1" x14ac:dyDescent="0.2">
      <c r="A116" s="9"/>
      <c r="B116" s="12"/>
      <c r="C116" s="16"/>
      <c r="D116" s="18"/>
      <c r="E116" s="77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t="e">
        <f>VLOOKUP(E116,Definizioni!$A$1:$B$17,2,FALSE)</f>
        <v>#N/A</v>
      </c>
    </row>
    <row r="117" spans="1:16" ht="41.45" customHeight="1" x14ac:dyDescent="0.2">
      <c r="A117" s="9"/>
      <c r="B117" s="12"/>
      <c r="C117" s="16"/>
      <c r="D117" s="18"/>
      <c r="E117" s="77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t="e">
        <f>VLOOKUP(E117,Definizioni!$A$1:$B$17,2,FALSE)</f>
        <v>#N/A</v>
      </c>
    </row>
    <row r="118" spans="1:16" ht="41.45" customHeight="1" x14ac:dyDescent="0.2">
      <c r="A118" s="9"/>
      <c r="B118" s="12"/>
      <c r="C118" s="16"/>
      <c r="D118" s="18"/>
      <c r="E118" s="77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t="e">
        <f>VLOOKUP(E118,Definizioni!$A$1:$B$17,2,FALSE)</f>
        <v>#N/A</v>
      </c>
    </row>
    <row r="119" spans="1:16" ht="41.45" customHeight="1" x14ac:dyDescent="0.2">
      <c r="A119" s="9"/>
      <c r="B119" s="12"/>
      <c r="C119" s="16"/>
      <c r="D119" s="18"/>
      <c r="E119" s="77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t="e">
        <f>VLOOKUP(E119,Definizioni!$A$1:$B$17,2,FALSE)</f>
        <v>#N/A</v>
      </c>
    </row>
    <row r="120" spans="1:16" ht="41.45" customHeight="1" x14ac:dyDescent="0.2">
      <c r="A120" s="9"/>
      <c r="B120" s="12"/>
      <c r="C120" s="16"/>
      <c r="D120" s="18"/>
      <c r="E120" s="77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t="e">
        <f>VLOOKUP(E120,Definizioni!$A$1:$B$17,2,FALSE)</f>
        <v>#N/A</v>
      </c>
    </row>
    <row r="121" spans="1:16" ht="41.45" customHeight="1" x14ac:dyDescent="0.2">
      <c r="A121" s="9"/>
      <c r="B121" s="12"/>
      <c r="C121" s="16"/>
      <c r="D121" s="18"/>
      <c r="E121" s="77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t="e">
        <f>VLOOKUP(E121,Definizioni!$A$1:$B$17,2,FALSE)</f>
        <v>#N/A</v>
      </c>
    </row>
    <row r="122" spans="1:16" ht="41.45" customHeight="1" x14ac:dyDescent="0.2">
      <c r="A122" s="9"/>
      <c r="B122" s="12"/>
      <c r="C122" s="16"/>
      <c r="D122" s="18"/>
      <c r="E122" s="77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t="e">
        <f>VLOOKUP(E122,Definizioni!$A$1:$B$17,2,FALSE)</f>
        <v>#N/A</v>
      </c>
    </row>
    <row r="123" spans="1:16" ht="41.45" customHeight="1" x14ac:dyDescent="0.2">
      <c r="A123" s="9"/>
      <c r="B123" s="12"/>
      <c r="C123" s="16"/>
      <c r="D123" s="18"/>
      <c r="E123" s="77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t="e">
        <f>VLOOKUP(E123,Definizioni!$A$1:$B$17,2,FALSE)</f>
        <v>#N/A</v>
      </c>
    </row>
    <row r="124" spans="1:16" ht="41.45" customHeight="1" x14ac:dyDescent="0.2">
      <c r="A124" s="9"/>
      <c r="B124" s="12"/>
      <c r="C124" s="16"/>
      <c r="D124" s="18"/>
      <c r="E124" s="77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t="e">
        <f>VLOOKUP(E124,Definizioni!$A$1:$B$17,2,FALSE)</f>
        <v>#N/A</v>
      </c>
    </row>
    <row r="125" spans="1:16" ht="41.45" customHeight="1" x14ac:dyDescent="0.2">
      <c r="A125" s="9"/>
      <c r="B125" s="12"/>
      <c r="C125" s="16"/>
      <c r="D125" s="18"/>
      <c r="E125" s="77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t="e">
        <f>VLOOKUP(E125,Definizioni!$A$1:$B$17,2,FALSE)</f>
        <v>#N/A</v>
      </c>
    </row>
    <row r="126" spans="1:16" ht="41.45" customHeight="1" x14ac:dyDescent="0.2">
      <c r="A126" s="9"/>
      <c r="B126" s="12"/>
      <c r="C126" s="16"/>
      <c r="D126" s="18"/>
      <c r="E126" s="77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t="e">
        <f>VLOOKUP(E126,Definizioni!$A$1:$B$17,2,FALSE)</f>
        <v>#N/A</v>
      </c>
    </row>
    <row r="127" spans="1:16" ht="41.45" customHeight="1" x14ac:dyDescent="0.2">
      <c r="A127" s="9"/>
      <c r="B127" s="12"/>
      <c r="C127" s="16"/>
      <c r="D127" s="18"/>
      <c r="E127" s="77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t="e">
        <f>VLOOKUP(E127,Definizioni!$A$1:$B$17,2,FALSE)</f>
        <v>#N/A</v>
      </c>
    </row>
    <row r="128" spans="1:16" ht="41.45" customHeight="1" x14ac:dyDescent="0.2">
      <c r="A128" s="9"/>
      <c r="B128" s="12"/>
      <c r="C128" s="16"/>
      <c r="D128" s="18"/>
      <c r="E128" s="77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t="e">
        <f>VLOOKUP(E128,Definizioni!$A$1:$B$17,2,FALSE)</f>
        <v>#N/A</v>
      </c>
    </row>
    <row r="129" spans="1:16" ht="41.45" customHeight="1" x14ac:dyDescent="0.2">
      <c r="A129" s="9"/>
      <c r="B129" s="12"/>
      <c r="C129" s="16"/>
      <c r="D129" s="18"/>
      <c r="E129" s="77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t="e">
        <f>VLOOKUP(E129,Definizioni!$A$1:$B$17,2,FALSE)</f>
        <v>#N/A</v>
      </c>
    </row>
    <row r="130" spans="1:16" ht="41.45" customHeight="1" x14ac:dyDescent="0.2">
      <c r="A130" s="9"/>
      <c r="B130" s="12"/>
      <c r="C130" s="16"/>
      <c r="D130" s="18"/>
      <c r="E130" s="77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t="e">
        <f>VLOOKUP(E130,Definizioni!$A$1:$B$17,2,FALSE)</f>
        <v>#N/A</v>
      </c>
    </row>
    <row r="131" spans="1:16" ht="41.45" customHeight="1" x14ac:dyDescent="0.2">
      <c r="A131" s="9"/>
      <c r="B131" s="12"/>
      <c r="C131" s="16"/>
      <c r="D131" s="18"/>
      <c r="E131" s="77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t="e">
        <f>VLOOKUP(E131,Definizioni!$A$1:$B$17,2,FALSE)</f>
        <v>#N/A</v>
      </c>
    </row>
    <row r="132" spans="1:16" ht="41.45" customHeight="1" x14ac:dyDescent="0.2">
      <c r="A132" s="9"/>
      <c r="B132" s="12"/>
      <c r="C132" s="16"/>
      <c r="D132" s="18"/>
      <c r="E132" s="77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t="e">
        <f>VLOOKUP(E132,Definizioni!$A$1:$B$17,2,FALSE)</f>
        <v>#N/A</v>
      </c>
    </row>
    <row r="133" spans="1:16" ht="41.45" customHeight="1" x14ac:dyDescent="0.2">
      <c r="A133" s="9"/>
      <c r="B133" s="12"/>
      <c r="C133" s="16"/>
      <c r="D133" s="18"/>
      <c r="E133" s="77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t="e">
        <f>VLOOKUP(E133,Definizioni!$A$1:$B$17,2,FALSE)</f>
        <v>#N/A</v>
      </c>
    </row>
    <row r="134" spans="1:16" ht="41.45" customHeight="1" x14ac:dyDescent="0.2">
      <c r="A134" s="9"/>
      <c r="B134" s="12"/>
      <c r="C134" s="16"/>
      <c r="D134" s="18"/>
      <c r="E134" s="77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t="e">
        <f>VLOOKUP(E134,Definizioni!$A$1:$B$17,2,FALSE)</f>
        <v>#N/A</v>
      </c>
    </row>
    <row r="135" spans="1:16" ht="41.45" customHeight="1" x14ac:dyDescent="0.2">
      <c r="A135" s="9"/>
      <c r="B135" s="13"/>
      <c r="C135" s="100" t="s">
        <v>11</v>
      </c>
      <c r="D135" s="100"/>
      <c r="E135" s="101"/>
      <c r="F135" s="29">
        <f>SUM(F114:F134)</f>
        <v>0</v>
      </c>
      <c r="G135" s="29">
        <f t="shared" ref="G135:O135" si="10">SUM(G114:G134)</f>
        <v>0</v>
      </c>
      <c r="H135" s="29">
        <f t="shared" si="10"/>
        <v>0</v>
      </c>
      <c r="I135" s="29">
        <f t="shared" si="10"/>
        <v>0</v>
      </c>
      <c r="J135" s="29">
        <f t="shared" si="10"/>
        <v>0</v>
      </c>
      <c r="K135" s="29">
        <f t="shared" si="10"/>
        <v>0</v>
      </c>
      <c r="L135" s="29">
        <f t="shared" si="10"/>
        <v>0</v>
      </c>
      <c r="M135" s="29">
        <f t="shared" si="10"/>
        <v>0</v>
      </c>
      <c r="N135" s="29">
        <f t="shared" si="10"/>
        <v>0</v>
      </c>
      <c r="O135" s="29">
        <f t="shared" si="10"/>
        <v>0</v>
      </c>
      <c r="P135" t="e">
        <f>VLOOKUP(E135,Definizioni!$A$1:$B$17,2,FALSE)</f>
        <v>#N/A</v>
      </c>
    </row>
    <row r="136" spans="1:16" ht="41.45" customHeight="1" x14ac:dyDescent="0.2">
      <c r="A136" s="9"/>
      <c r="B136" s="13"/>
      <c r="C136" s="100" t="s">
        <v>10</v>
      </c>
      <c r="D136" s="100"/>
      <c r="E136" s="101"/>
      <c r="F136" s="29">
        <f>F135</f>
        <v>0</v>
      </c>
      <c r="G136" s="29">
        <f t="shared" ref="G136:O136" si="11">G135</f>
        <v>0</v>
      </c>
      <c r="H136" s="29">
        <f t="shared" si="11"/>
        <v>0</v>
      </c>
      <c r="I136" s="29">
        <f t="shared" si="11"/>
        <v>0</v>
      </c>
      <c r="J136" s="29">
        <f t="shared" si="11"/>
        <v>0</v>
      </c>
      <c r="K136" s="29">
        <f t="shared" si="11"/>
        <v>0</v>
      </c>
      <c r="L136" s="29">
        <f t="shared" si="11"/>
        <v>0</v>
      </c>
      <c r="M136" s="29">
        <f t="shared" si="11"/>
        <v>0</v>
      </c>
      <c r="N136" s="29">
        <f t="shared" si="11"/>
        <v>0</v>
      </c>
      <c r="O136" s="29">
        <f t="shared" si="11"/>
        <v>0</v>
      </c>
      <c r="P136" t="e">
        <f>VLOOKUP(E136,Definizioni!$A$1:$B$17,2,FALSE)</f>
        <v>#N/A</v>
      </c>
    </row>
    <row r="137" spans="1:16" ht="41.45" customHeight="1" x14ac:dyDescent="0.2">
      <c r="A137" s="9"/>
      <c r="B137" s="12"/>
      <c r="C137" s="16"/>
      <c r="D137" s="18"/>
      <c r="E137" s="77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t="e">
        <f>VLOOKUP(E137,Definizioni!$A$1:$B$17,2,FALSE)</f>
        <v>#N/A</v>
      </c>
    </row>
    <row r="138" spans="1:16" ht="41.45" customHeight="1" x14ac:dyDescent="0.2">
      <c r="A138" s="9"/>
      <c r="B138" s="12"/>
      <c r="C138" s="16"/>
      <c r="D138" s="18"/>
      <c r="E138" s="77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t="e">
        <f>VLOOKUP(E138,Definizioni!$A$1:$B$17,2,FALSE)</f>
        <v>#N/A</v>
      </c>
    </row>
    <row r="139" spans="1:16" ht="41.45" customHeight="1" x14ac:dyDescent="0.2">
      <c r="A139" s="9"/>
      <c r="B139" s="12"/>
      <c r="C139" s="16"/>
      <c r="D139" s="18"/>
      <c r="E139" s="77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t="e">
        <f>VLOOKUP(E139,Definizioni!$A$1:$B$17,2,FALSE)</f>
        <v>#N/A</v>
      </c>
    </row>
    <row r="140" spans="1:16" ht="41.45" customHeight="1" x14ac:dyDescent="0.2">
      <c r="A140" s="9"/>
      <c r="B140" s="12"/>
      <c r="C140" s="16"/>
      <c r="D140" s="18"/>
      <c r="E140" s="77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t="e">
        <f>VLOOKUP(E140,Definizioni!$A$1:$B$17,2,FALSE)</f>
        <v>#N/A</v>
      </c>
    </row>
    <row r="141" spans="1:16" ht="41.45" customHeight="1" x14ac:dyDescent="0.2">
      <c r="A141" s="9"/>
      <c r="B141" s="12"/>
      <c r="C141" s="16"/>
      <c r="D141" s="18"/>
      <c r="E141" s="77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t="e">
        <f>VLOOKUP(E141,Definizioni!$A$1:$B$17,2,FALSE)</f>
        <v>#N/A</v>
      </c>
    </row>
    <row r="142" spans="1:16" ht="41.45" customHeight="1" x14ac:dyDescent="0.2">
      <c r="A142" s="9"/>
      <c r="B142" s="12"/>
      <c r="C142" s="16"/>
      <c r="D142" s="18"/>
      <c r="E142" s="77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t="e">
        <f>VLOOKUP(E142,Definizioni!$A$1:$B$17,2,FALSE)</f>
        <v>#N/A</v>
      </c>
    </row>
    <row r="143" spans="1:16" ht="41.45" customHeight="1" x14ac:dyDescent="0.2">
      <c r="A143" s="9"/>
      <c r="B143" s="12"/>
      <c r="C143" s="16"/>
      <c r="D143" s="18"/>
      <c r="E143" s="77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t="e">
        <f>VLOOKUP(E143,Definizioni!$A$1:$B$17,2,FALSE)</f>
        <v>#N/A</v>
      </c>
    </row>
    <row r="144" spans="1:16" ht="41.45" customHeight="1" x14ac:dyDescent="0.2">
      <c r="A144" s="9"/>
      <c r="B144" s="12"/>
      <c r="C144" s="16"/>
      <c r="D144" s="18"/>
      <c r="E144" s="77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t="e">
        <f>VLOOKUP(E144,Definizioni!$A$1:$B$17,2,FALSE)</f>
        <v>#N/A</v>
      </c>
    </row>
    <row r="145" spans="1:16" ht="41.45" customHeight="1" x14ac:dyDescent="0.2">
      <c r="A145" s="9"/>
      <c r="B145" s="12"/>
      <c r="C145" s="16"/>
      <c r="D145" s="18"/>
      <c r="E145" s="77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t="e">
        <f>VLOOKUP(E145,Definizioni!$A$1:$B$17,2,FALSE)</f>
        <v>#N/A</v>
      </c>
    </row>
    <row r="146" spans="1:16" ht="41.45" customHeight="1" x14ac:dyDescent="0.2">
      <c r="A146" s="9"/>
      <c r="B146" s="12"/>
      <c r="C146" s="16"/>
      <c r="D146" s="18"/>
      <c r="E146" s="77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t="e">
        <f>VLOOKUP(E146,Definizioni!$A$1:$B$17,2,FALSE)</f>
        <v>#N/A</v>
      </c>
    </row>
    <row r="147" spans="1:16" ht="41.45" customHeight="1" x14ac:dyDescent="0.2">
      <c r="A147" s="9"/>
      <c r="B147" s="12"/>
      <c r="C147" s="16"/>
      <c r="D147" s="18"/>
      <c r="E147" s="77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t="e">
        <f>VLOOKUP(E147,Definizioni!$A$1:$B$17,2,FALSE)</f>
        <v>#N/A</v>
      </c>
    </row>
    <row r="148" spans="1:16" ht="41.45" customHeight="1" x14ac:dyDescent="0.2">
      <c r="A148" s="9"/>
      <c r="B148" s="12"/>
      <c r="C148" s="16"/>
      <c r="D148" s="18"/>
      <c r="E148" s="77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t="e">
        <f>VLOOKUP(E148,Definizioni!$A$1:$B$17,2,FALSE)</f>
        <v>#N/A</v>
      </c>
    </row>
    <row r="149" spans="1:16" ht="41.45" customHeight="1" x14ac:dyDescent="0.2">
      <c r="A149" s="9"/>
      <c r="B149" s="12"/>
      <c r="C149" s="16"/>
      <c r="D149" s="18"/>
      <c r="E149" s="77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t="e">
        <f>VLOOKUP(E149,Definizioni!$A$1:$B$17,2,FALSE)</f>
        <v>#N/A</v>
      </c>
    </row>
    <row r="150" spans="1:16" ht="41.45" customHeight="1" x14ac:dyDescent="0.2">
      <c r="A150" s="9"/>
      <c r="B150" s="12"/>
      <c r="C150" s="16"/>
      <c r="D150" s="18"/>
      <c r="E150" s="77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t="e">
        <f>VLOOKUP(E150,Definizioni!$A$1:$B$17,2,FALSE)</f>
        <v>#N/A</v>
      </c>
    </row>
    <row r="151" spans="1:16" ht="41.45" customHeight="1" x14ac:dyDescent="0.2">
      <c r="A151" s="9"/>
      <c r="B151" s="12"/>
      <c r="C151" s="16"/>
      <c r="D151" s="18"/>
      <c r="E151" s="77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t="e">
        <f>VLOOKUP(E151,Definizioni!$A$1:$B$17,2,FALSE)</f>
        <v>#N/A</v>
      </c>
    </row>
    <row r="152" spans="1:16" ht="41.45" customHeight="1" x14ac:dyDescent="0.2">
      <c r="A152" s="9"/>
      <c r="B152" s="12"/>
      <c r="C152" s="16"/>
      <c r="D152" s="18"/>
      <c r="E152" s="77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t="e">
        <f>VLOOKUP(E152,Definizioni!$A$1:$B$17,2,FALSE)</f>
        <v>#N/A</v>
      </c>
    </row>
    <row r="153" spans="1:16" ht="41.45" customHeight="1" x14ac:dyDescent="0.2">
      <c r="A153" s="9"/>
      <c r="B153" s="12"/>
      <c r="C153" s="16"/>
      <c r="D153" s="18"/>
      <c r="E153" s="77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t="e">
        <f>VLOOKUP(E153,Definizioni!$A$1:$B$17,2,FALSE)</f>
        <v>#N/A</v>
      </c>
    </row>
    <row r="154" spans="1:16" ht="41.45" customHeight="1" x14ac:dyDescent="0.2">
      <c r="A154" s="9"/>
      <c r="B154" s="12"/>
      <c r="C154" s="16"/>
      <c r="D154" s="18"/>
      <c r="E154" s="77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t="e">
        <f>VLOOKUP(E154,Definizioni!$A$1:$B$17,2,FALSE)</f>
        <v>#N/A</v>
      </c>
    </row>
    <row r="155" spans="1:16" ht="41.45" customHeight="1" x14ac:dyDescent="0.2">
      <c r="A155" s="9"/>
      <c r="B155" s="12"/>
      <c r="C155" s="16"/>
      <c r="D155" s="18"/>
      <c r="E155" s="77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t="e">
        <f>VLOOKUP(E155,Definizioni!$A$1:$B$17,2,FALSE)</f>
        <v>#N/A</v>
      </c>
    </row>
    <row r="156" spans="1:16" ht="41.45" customHeight="1" x14ac:dyDescent="0.2">
      <c r="A156" s="9"/>
      <c r="B156" s="12"/>
      <c r="C156" s="16"/>
      <c r="D156" s="18"/>
      <c r="E156" s="77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t="e">
        <f>VLOOKUP(E156,Definizioni!$A$1:$B$17,2,FALSE)</f>
        <v>#N/A</v>
      </c>
    </row>
    <row r="157" spans="1:16" ht="41.45" customHeight="1" x14ac:dyDescent="0.2">
      <c r="A157" s="9"/>
      <c r="B157" s="13"/>
      <c r="C157" s="100" t="s">
        <v>11</v>
      </c>
      <c r="D157" s="100"/>
      <c r="E157" s="101"/>
      <c r="F157" s="29">
        <f>SUM(F136:F156)</f>
        <v>0</v>
      </c>
      <c r="G157" s="29">
        <f t="shared" ref="G157:O157" si="12">SUM(G136:G156)</f>
        <v>0</v>
      </c>
      <c r="H157" s="29">
        <f t="shared" si="12"/>
        <v>0</v>
      </c>
      <c r="I157" s="29">
        <f t="shared" si="12"/>
        <v>0</v>
      </c>
      <c r="J157" s="29">
        <f t="shared" si="12"/>
        <v>0</v>
      </c>
      <c r="K157" s="29">
        <f t="shared" si="12"/>
        <v>0</v>
      </c>
      <c r="L157" s="29">
        <f t="shared" si="12"/>
        <v>0</v>
      </c>
      <c r="M157" s="29">
        <f t="shared" si="12"/>
        <v>0</v>
      </c>
      <c r="N157" s="29">
        <f t="shared" si="12"/>
        <v>0</v>
      </c>
      <c r="O157" s="29">
        <f t="shared" si="12"/>
        <v>0</v>
      </c>
      <c r="P157" t="e">
        <f>VLOOKUP(E157,Definizioni!$A$1:$B$17,2,FALSE)</f>
        <v>#N/A</v>
      </c>
    </row>
    <row r="158" spans="1:16" ht="41.45" customHeight="1" x14ac:dyDescent="0.2">
      <c r="A158" s="9"/>
      <c r="B158" s="13"/>
      <c r="C158" s="100" t="s">
        <v>10</v>
      </c>
      <c r="D158" s="100"/>
      <c r="E158" s="101"/>
      <c r="F158" s="29">
        <f>F157</f>
        <v>0</v>
      </c>
      <c r="G158" s="29">
        <f t="shared" ref="G158:O158" si="13">G157</f>
        <v>0</v>
      </c>
      <c r="H158" s="29">
        <f t="shared" si="13"/>
        <v>0</v>
      </c>
      <c r="I158" s="29">
        <f t="shared" si="13"/>
        <v>0</v>
      </c>
      <c r="J158" s="29">
        <f t="shared" si="13"/>
        <v>0</v>
      </c>
      <c r="K158" s="29">
        <f t="shared" si="13"/>
        <v>0</v>
      </c>
      <c r="L158" s="29">
        <f t="shared" si="13"/>
        <v>0</v>
      </c>
      <c r="M158" s="29">
        <f t="shared" si="13"/>
        <v>0</v>
      </c>
      <c r="N158" s="29">
        <f t="shared" si="13"/>
        <v>0</v>
      </c>
      <c r="O158" s="29">
        <f t="shared" si="13"/>
        <v>0</v>
      </c>
      <c r="P158" t="e">
        <f>VLOOKUP(E158,Definizioni!$A$1:$B$17,2,FALSE)</f>
        <v>#N/A</v>
      </c>
    </row>
    <row r="159" spans="1:16" ht="41.45" customHeight="1" x14ac:dyDescent="0.2">
      <c r="A159" s="9"/>
      <c r="B159" s="12"/>
      <c r="C159" s="16"/>
      <c r="D159" s="18"/>
      <c r="E159" s="77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t="e">
        <f>VLOOKUP(E159,Definizioni!$A$1:$B$17,2,FALSE)</f>
        <v>#N/A</v>
      </c>
    </row>
    <row r="160" spans="1:16" ht="41.45" customHeight="1" x14ac:dyDescent="0.2">
      <c r="A160" s="9"/>
      <c r="B160" s="12"/>
      <c r="C160" s="16"/>
      <c r="D160" s="18"/>
      <c r="E160" s="77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t="e">
        <f>VLOOKUP(E160,Definizioni!$A$1:$B$17,2,FALSE)</f>
        <v>#N/A</v>
      </c>
    </row>
    <row r="161" spans="1:16" ht="41.45" customHeight="1" x14ac:dyDescent="0.2">
      <c r="A161" s="9"/>
      <c r="B161" s="12"/>
      <c r="C161" s="16"/>
      <c r="D161" s="18"/>
      <c r="E161" s="77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t="e">
        <f>VLOOKUP(E161,Definizioni!$A$1:$B$17,2,FALSE)</f>
        <v>#N/A</v>
      </c>
    </row>
    <row r="162" spans="1:16" ht="41.45" customHeight="1" x14ac:dyDescent="0.2">
      <c r="A162" s="9"/>
      <c r="B162" s="12"/>
      <c r="C162" s="16"/>
      <c r="D162" s="18"/>
      <c r="E162" s="77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t="e">
        <f>VLOOKUP(E162,Definizioni!$A$1:$B$17,2,FALSE)</f>
        <v>#N/A</v>
      </c>
    </row>
    <row r="163" spans="1:16" ht="41.45" customHeight="1" x14ac:dyDescent="0.2">
      <c r="A163" s="9"/>
      <c r="B163" s="12"/>
      <c r="C163" s="16"/>
      <c r="D163" s="18"/>
      <c r="E163" s="77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t="e">
        <f>VLOOKUP(E163,Definizioni!$A$1:$B$17,2,FALSE)</f>
        <v>#N/A</v>
      </c>
    </row>
    <row r="164" spans="1:16" ht="41.45" customHeight="1" x14ac:dyDescent="0.2">
      <c r="A164" s="9"/>
      <c r="B164" s="12"/>
      <c r="C164" s="16"/>
      <c r="D164" s="18"/>
      <c r="E164" s="77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t="e">
        <f>VLOOKUP(E164,Definizioni!$A$1:$B$17,2,FALSE)</f>
        <v>#N/A</v>
      </c>
    </row>
    <row r="165" spans="1:16" ht="41.45" customHeight="1" x14ac:dyDescent="0.2">
      <c r="A165" s="9"/>
      <c r="B165" s="12"/>
      <c r="C165" s="16"/>
      <c r="D165" s="18"/>
      <c r="E165" s="77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t="e">
        <f>VLOOKUP(E165,Definizioni!$A$1:$B$17,2,FALSE)</f>
        <v>#N/A</v>
      </c>
    </row>
    <row r="166" spans="1:16" ht="41.45" customHeight="1" x14ac:dyDescent="0.2">
      <c r="A166" s="9"/>
      <c r="B166" s="12"/>
      <c r="C166" s="16"/>
      <c r="D166" s="18"/>
      <c r="E166" s="77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t="e">
        <f>VLOOKUP(E166,Definizioni!$A$1:$B$17,2,FALSE)</f>
        <v>#N/A</v>
      </c>
    </row>
    <row r="167" spans="1:16" ht="41.45" customHeight="1" x14ac:dyDescent="0.2">
      <c r="A167" s="9"/>
      <c r="B167" s="12"/>
      <c r="C167" s="16"/>
      <c r="D167" s="18"/>
      <c r="E167" s="77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t="e">
        <f>VLOOKUP(E167,Definizioni!$A$1:$B$17,2,FALSE)</f>
        <v>#N/A</v>
      </c>
    </row>
    <row r="168" spans="1:16" ht="41.45" customHeight="1" x14ac:dyDescent="0.2">
      <c r="A168" s="9"/>
      <c r="B168" s="12"/>
      <c r="C168" s="16"/>
      <c r="D168" s="18"/>
      <c r="E168" s="77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t="e">
        <f>VLOOKUP(E168,Definizioni!$A$1:$B$17,2,FALSE)</f>
        <v>#N/A</v>
      </c>
    </row>
    <row r="169" spans="1:16" ht="41.45" customHeight="1" x14ac:dyDescent="0.2">
      <c r="A169" s="9"/>
      <c r="B169" s="12"/>
      <c r="C169" s="16"/>
      <c r="D169" s="18"/>
      <c r="E169" s="77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t="e">
        <f>VLOOKUP(E169,Definizioni!$A$1:$B$17,2,FALSE)</f>
        <v>#N/A</v>
      </c>
    </row>
    <row r="170" spans="1:16" ht="41.45" customHeight="1" x14ac:dyDescent="0.2">
      <c r="A170" s="9"/>
      <c r="B170" s="12"/>
      <c r="C170" s="16"/>
      <c r="D170" s="18"/>
      <c r="E170" s="77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t="e">
        <f>VLOOKUP(E170,Definizioni!$A$1:$B$17,2,FALSE)</f>
        <v>#N/A</v>
      </c>
    </row>
    <row r="171" spans="1:16" ht="41.45" customHeight="1" x14ac:dyDescent="0.2">
      <c r="A171" s="9"/>
      <c r="B171" s="12"/>
      <c r="C171" s="16"/>
      <c r="D171" s="18"/>
      <c r="E171" s="77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t="e">
        <f>VLOOKUP(E171,Definizioni!$A$1:$B$17,2,FALSE)</f>
        <v>#N/A</v>
      </c>
    </row>
    <row r="172" spans="1:16" ht="41.45" customHeight="1" x14ac:dyDescent="0.2">
      <c r="A172" s="9"/>
      <c r="B172" s="12"/>
      <c r="C172" s="16"/>
      <c r="D172" s="18"/>
      <c r="E172" s="77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t="e">
        <f>VLOOKUP(E172,Definizioni!$A$1:$B$17,2,FALSE)</f>
        <v>#N/A</v>
      </c>
    </row>
    <row r="173" spans="1:16" ht="41.45" customHeight="1" x14ac:dyDescent="0.2">
      <c r="A173" s="9"/>
      <c r="B173" s="12"/>
      <c r="C173" s="16"/>
      <c r="D173" s="18"/>
      <c r="E173" s="77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t="e">
        <f>VLOOKUP(E173,Definizioni!$A$1:$B$17,2,FALSE)</f>
        <v>#N/A</v>
      </c>
    </row>
    <row r="174" spans="1:16" ht="41.45" customHeight="1" x14ac:dyDescent="0.2">
      <c r="A174" s="9"/>
      <c r="B174" s="12"/>
      <c r="C174" s="16"/>
      <c r="D174" s="18"/>
      <c r="E174" s="77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t="e">
        <f>VLOOKUP(E174,Definizioni!$A$1:$B$17,2,FALSE)</f>
        <v>#N/A</v>
      </c>
    </row>
    <row r="175" spans="1:16" ht="41.45" customHeight="1" x14ac:dyDescent="0.2">
      <c r="A175" s="9"/>
      <c r="B175" s="12"/>
      <c r="C175" s="16"/>
      <c r="D175" s="18"/>
      <c r="E175" s="77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t="e">
        <f>VLOOKUP(E175,Definizioni!$A$1:$B$17,2,FALSE)</f>
        <v>#N/A</v>
      </c>
    </row>
    <row r="176" spans="1:16" ht="41.45" customHeight="1" x14ac:dyDescent="0.2">
      <c r="A176" s="9"/>
      <c r="B176" s="12"/>
      <c r="C176" s="16"/>
      <c r="D176" s="18"/>
      <c r="E176" s="77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t="e">
        <f>VLOOKUP(E176,Definizioni!$A$1:$B$17,2,FALSE)</f>
        <v>#N/A</v>
      </c>
    </row>
    <row r="177" spans="1:16" ht="41.45" customHeight="1" x14ac:dyDescent="0.2">
      <c r="A177" s="9"/>
      <c r="B177" s="12"/>
      <c r="C177" s="16"/>
      <c r="D177" s="18"/>
      <c r="E177" s="77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t="e">
        <f>VLOOKUP(E177,Definizioni!$A$1:$B$17,2,FALSE)</f>
        <v>#N/A</v>
      </c>
    </row>
    <row r="178" spans="1:16" ht="41.45" customHeight="1" x14ac:dyDescent="0.2">
      <c r="A178" s="9"/>
      <c r="B178" s="12"/>
      <c r="C178" s="16"/>
      <c r="D178" s="18"/>
      <c r="E178" s="77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t="e">
        <f>VLOOKUP(E178,Definizioni!$A$1:$B$17,2,FALSE)</f>
        <v>#N/A</v>
      </c>
    </row>
    <row r="179" spans="1:16" ht="41.45" customHeight="1" x14ac:dyDescent="0.2">
      <c r="A179" s="9"/>
      <c r="B179" s="13"/>
      <c r="C179" s="100" t="s">
        <v>11</v>
      </c>
      <c r="D179" s="100"/>
      <c r="E179" s="101"/>
      <c r="F179" s="29">
        <f>SUM(F158:F178)</f>
        <v>0</v>
      </c>
      <c r="G179" s="29">
        <f t="shared" ref="G179:O179" si="14">SUM(G158:G178)</f>
        <v>0</v>
      </c>
      <c r="H179" s="29">
        <f t="shared" si="14"/>
        <v>0</v>
      </c>
      <c r="I179" s="29">
        <f t="shared" si="14"/>
        <v>0</v>
      </c>
      <c r="J179" s="29">
        <f t="shared" si="14"/>
        <v>0</v>
      </c>
      <c r="K179" s="29">
        <f t="shared" si="14"/>
        <v>0</v>
      </c>
      <c r="L179" s="29">
        <f t="shared" si="14"/>
        <v>0</v>
      </c>
      <c r="M179" s="29">
        <f t="shared" si="14"/>
        <v>0</v>
      </c>
      <c r="N179" s="29">
        <f t="shared" si="14"/>
        <v>0</v>
      </c>
      <c r="O179" s="29">
        <f t="shared" si="14"/>
        <v>0</v>
      </c>
      <c r="P179" t="e">
        <f>VLOOKUP(E179,Definizioni!$A$1:$B$17,2,FALSE)</f>
        <v>#N/A</v>
      </c>
    </row>
    <row r="180" spans="1:16" ht="41.45" customHeight="1" x14ac:dyDescent="0.2">
      <c r="A180" s="9"/>
      <c r="B180" s="13"/>
      <c r="C180" s="100" t="s">
        <v>10</v>
      </c>
      <c r="D180" s="100"/>
      <c r="E180" s="101"/>
      <c r="F180" s="29">
        <f>F179</f>
        <v>0</v>
      </c>
      <c r="G180" s="29">
        <f t="shared" ref="G180:O180" si="15">G179</f>
        <v>0</v>
      </c>
      <c r="H180" s="29">
        <f t="shared" si="15"/>
        <v>0</v>
      </c>
      <c r="I180" s="29">
        <f t="shared" si="15"/>
        <v>0</v>
      </c>
      <c r="J180" s="29">
        <f t="shared" si="15"/>
        <v>0</v>
      </c>
      <c r="K180" s="29">
        <f t="shared" si="15"/>
        <v>0</v>
      </c>
      <c r="L180" s="29">
        <f t="shared" si="15"/>
        <v>0</v>
      </c>
      <c r="M180" s="29">
        <f t="shared" si="15"/>
        <v>0</v>
      </c>
      <c r="N180" s="29">
        <f t="shared" si="15"/>
        <v>0</v>
      </c>
      <c r="O180" s="29">
        <f t="shared" si="15"/>
        <v>0</v>
      </c>
      <c r="P180" t="e">
        <f>VLOOKUP(E180,Definizioni!$A$1:$B$17,2,FALSE)</f>
        <v>#N/A</v>
      </c>
    </row>
    <row r="181" spans="1:16" ht="41.45" customHeight="1" x14ac:dyDescent="0.2">
      <c r="A181" s="9"/>
      <c r="B181" s="12"/>
      <c r="C181" s="16"/>
      <c r="D181" s="18"/>
      <c r="E181" s="77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t="e">
        <f>VLOOKUP(E181,Definizioni!$A$1:$B$17,2,FALSE)</f>
        <v>#N/A</v>
      </c>
    </row>
    <row r="182" spans="1:16" ht="41.45" customHeight="1" x14ac:dyDescent="0.2">
      <c r="A182" s="9"/>
      <c r="B182" s="12"/>
      <c r="C182" s="16"/>
      <c r="D182" s="18"/>
      <c r="E182" s="77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t="e">
        <f>VLOOKUP(E182,Definizioni!$A$1:$B$17,2,FALSE)</f>
        <v>#N/A</v>
      </c>
    </row>
    <row r="183" spans="1:16" ht="41.45" customHeight="1" x14ac:dyDescent="0.2">
      <c r="A183" s="9"/>
      <c r="B183" s="12"/>
      <c r="C183" s="16"/>
      <c r="D183" s="18"/>
      <c r="E183" s="77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t="e">
        <f>VLOOKUP(E183,Definizioni!$A$1:$B$17,2,FALSE)</f>
        <v>#N/A</v>
      </c>
    </row>
    <row r="184" spans="1:16" ht="41.45" customHeight="1" x14ac:dyDescent="0.2">
      <c r="A184" s="9"/>
      <c r="B184" s="12"/>
      <c r="C184" s="16"/>
      <c r="D184" s="18"/>
      <c r="E184" s="77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t="e">
        <f>VLOOKUP(E184,Definizioni!$A$1:$B$17,2,FALSE)</f>
        <v>#N/A</v>
      </c>
    </row>
    <row r="185" spans="1:16" ht="41.45" customHeight="1" x14ac:dyDescent="0.2">
      <c r="A185" s="9"/>
      <c r="B185" s="12"/>
      <c r="C185" s="16"/>
      <c r="D185" s="18"/>
      <c r="E185" s="77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t="e">
        <f>VLOOKUP(E185,Definizioni!$A$1:$B$17,2,FALSE)</f>
        <v>#N/A</v>
      </c>
    </row>
    <row r="186" spans="1:16" ht="41.45" customHeight="1" x14ac:dyDescent="0.2">
      <c r="A186" s="9"/>
      <c r="B186" s="12"/>
      <c r="C186" s="16"/>
      <c r="D186" s="18"/>
      <c r="E186" s="77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t="e">
        <f>VLOOKUP(E186,Definizioni!$A$1:$B$17,2,FALSE)</f>
        <v>#N/A</v>
      </c>
    </row>
    <row r="187" spans="1:16" ht="41.45" customHeight="1" x14ac:dyDescent="0.2">
      <c r="A187" s="9"/>
      <c r="B187" s="12"/>
      <c r="C187" s="16"/>
      <c r="D187" s="18"/>
      <c r="E187" s="77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t="e">
        <f>VLOOKUP(E187,Definizioni!$A$1:$B$17,2,FALSE)</f>
        <v>#N/A</v>
      </c>
    </row>
    <row r="188" spans="1:16" ht="41.45" customHeight="1" x14ac:dyDescent="0.2">
      <c r="A188" s="9"/>
      <c r="B188" s="12"/>
      <c r="C188" s="16"/>
      <c r="D188" s="18"/>
      <c r="E188" s="77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t="e">
        <f>VLOOKUP(E188,Definizioni!$A$1:$B$17,2,FALSE)</f>
        <v>#N/A</v>
      </c>
    </row>
    <row r="189" spans="1:16" ht="41.45" customHeight="1" x14ac:dyDescent="0.2">
      <c r="A189" s="9"/>
      <c r="B189" s="12"/>
      <c r="C189" s="16"/>
      <c r="D189" s="18"/>
      <c r="E189" s="77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t="e">
        <f>VLOOKUP(E189,Definizioni!$A$1:$B$17,2,FALSE)</f>
        <v>#N/A</v>
      </c>
    </row>
    <row r="190" spans="1:16" ht="41.45" customHeight="1" x14ac:dyDescent="0.2">
      <c r="A190" s="9"/>
      <c r="B190" s="12"/>
      <c r="C190" s="16"/>
      <c r="D190" s="18"/>
      <c r="E190" s="77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t="e">
        <f>VLOOKUP(E190,Definizioni!$A$1:$B$17,2,FALSE)</f>
        <v>#N/A</v>
      </c>
    </row>
    <row r="191" spans="1:16" ht="41.45" customHeight="1" x14ac:dyDescent="0.2">
      <c r="A191" s="9"/>
      <c r="B191" s="12"/>
      <c r="C191" s="16"/>
      <c r="D191" s="18"/>
      <c r="E191" s="77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t="e">
        <f>VLOOKUP(E191,Definizioni!$A$1:$B$17,2,FALSE)</f>
        <v>#N/A</v>
      </c>
    </row>
    <row r="192" spans="1:16" ht="41.45" customHeight="1" x14ac:dyDescent="0.2">
      <c r="A192" s="9"/>
      <c r="B192" s="12"/>
      <c r="C192" s="16"/>
      <c r="D192" s="18"/>
      <c r="E192" s="77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t="e">
        <f>VLOOKUP(E192,Definizioni!$A$1:$B$17,2,FALSE)</f>
        <v>#N/A</v>
      </c>
    </row>
    <row r="193" spans="1:16" ht="41.45" customHeight="1" x14ac:dyDescent="0.2">
      <c r="A193" s="9"/>
      <c r="B193" s="12"/>
      <c r="C193" s="16"/>
      <c r="D193" s="18"/>
      <c r="E193" s="77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t="e">
        <f>VLOOKUP(E193,Definizioni!$A$1:$B$17,2,FALSE)</f>
        <v>#N/A</v>
      </c>
    </row>
    <row r="194" spans="1:16" ht="41.45" customHeight="1" x14ac:dyDescent="0.2">
      <c r="A194" s="9"/>
      <c r="B194" s="12"/>
      <c r="C194" s="16"/>
      <c r="D194" s="18"/>
      <c r="E194" s="77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t="e">
        <f>VLOOKUP(E194,Definizioni!$A$1:$B$17,2,FALSE)</f>
        <v>#N/A</v>
      </c>
    </row>
    <row r="195" spans="1:16" ht="41.45" customHeight="1" x14ac:dyDescent="0.2">
      <c r="A195" s="9"/>
      <c r="B195" s="12"/>
      <c r="C195" s="16"/>
      <c r="D195" s="18"/>
      <c r="E195" s="77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t="e">
        <f>VLOOKUP(E195,Definizioni!$A$1:$B$17,2,FALSE)</f>
        <v>#N/A</v>
      </c>
    </row>
    <row r="196" spans="1:16" ht="41.45" customHeight="1" x14ac:dyDescent="0.2">
      <c r="A196" s="9"/>
      <c r="B196" s="12"/>
      <c r="C196" s="16"/>
      <c r="D196" s="18"/>
      <c r="E196" s="77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t="e">
        <f>VLOOKUP(E196,Definizioni!$A$1:$B$17,2,FALSE)</f>
        <v>#N/A</v>
      </c>
    </row>
    <row r="197" spans="1:16" ht="41.45" customHeight="1" x14ac:dyDescent="0.2">
      <c r="A197" s="9"/>
      <c r="B197" s="12"/>
      <c r="C197" s="16"/>
      <c r="D197" s="18"/>
      <c r="E197" s="77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t="e">
        <f>VLOOKUP(E197,Definizioni!$A$1:$B$17,2,FALSE)</f>
        <v>#N/A</v>
      </c>
    </row>
    <row r="198" spans="1:16" ht="41.45" customHeight="1" x14ac:dyDescent="0.2">
      <c r="A198" s="9"/>
      <c r="B198" s="12"/>
      <c r="C198" s="16"/>
      <c r="D198" s="18"/>
      <c r="E198" s="77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t="e">
        <f>VLOOKUP(E198,Definizioni!$A$1:$B$17,2,FALSE)</f>
        <v>#N/A</v>
      </c>
    </row>
    <row r="199" spans="1:16" ht="41.45" customHeight="1" x14ac:dyDescent="0.2">
      <c r="A199" s="9"/>
      <c r="B199" s="12"/>
      <c r="C199" s="16"/>
      <c r="D199" s="18"/>
      <c r="E199" s="77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t="e">
        <f>VLOOKUP(E199,Definizioni!$A$1:$B$17,2,FALSE)</f>
        <v>#N/A</v>
      </c>
    </row>
    <row r="200" spans="1:16" ht="41.45" customHeight="1" x14ac:dyDescent="0.2">
      <c r="A200" s="9"/>
      <c r="B200" s="12"/>
      <c r="C200" s="16"/>
      <c r="D200" s="18"/>
      <c r="E200" s="77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t="e">
        <f>VLOOKUP(E200,Definizioni!$A$1:$B$17,2,FALSE)</f>
        <v>#N/A</v>
      </c>
    </row>
    <row r="201" spans="1:16" ht="41.45" customHeight="1" x14ac:dyDescent="0.2">
      <c r="A201" s="9"/>
      <c r="B201" s="13"/>
      <c r="C201" s="100" t="s">
        <v>11</v>
      </c>
      <c r="D201" s="100"/>
      <c r="E201" s="101"/>
      <c r="F201" s="29">
        <f>SUM(F180:F200)</f>
        <v>0</v>
      </c>
      <c r="G201" s="29">
        <f t="shared" ref="G201:O201" si="16">SUM(G180:G200)</f>
        <v>0</v>
      </c>
      <c r="H201" s="29">
        <f t="shared" si="16"/>
        <v>0</v>
      </c>
      <c r="I201" s="29">
        <f t="shared" si="16"/>
        <v>0</v>
      </c>
      <c r="J201" s="29">
        <f t="shared" si="16"/>
        <v>0</v>
      </c>
      <c r="K201" s="29">
        <f t="shared" si="16"/>
        <v>0</v>
      </c>
      <c r="L201" s="29">
        <f t="shared" si="16"/>
        <v>0</v>
      </c>
      <c r="M201" s="29">
        <f t="shared" si="16"/>
        <v>0</v>
      </c>
      <c r="N201" s="29">
        <f t="shared" si="16"/>
        <v>0</v>
      </c>
      <c r="O201" s="29">
        <f t="shared" si="16"/>
        <v>0</v>
      </c>
      <c r="P201" t="e">
        <f>VLOOKUP(E201,Definizioni!$A$1:$B$17,2,FALSE)</f>
        <v>#N/A</v>
      </c>
    </row>
    <row r="202" spans="1:16" ht="41.45" customHeight="1" x14ac:dyDescent="0.2">
      <c r="A202" s="9"/>
      <c r="B202" s="13"/>
      <c r="C202" s="100" t="s">
        <v>10</v>
      </c>
      <c r="D202" s="100"/>
      <c r="E202" s="101"/>
      <c r="F202" s="29">
        <f>F201</f>
        <v>0</v>
      </c>
      <c r="G202" s="29">
        <f t="shared" ref="G202:O202" si="17">G201</f>
        <v>0</v>
      </c>
      <c r="H202" s="29">
        <f t="shared" si="17"/>
        <v>0</v>
      </c>
      <c r="I202" s="29">
        <f t="shared" si="17"/>
        <v>0</v>
      </c>
      <c r="J202" s="29">
        <f t="shared" si="17"/>
        <v>0</v>
      </c>
      <c r="K202" s="29">
        <f t="shared" si="17"/>
        <v>0</v>
      </c>
      <c r="L202" s="29">
        <f t="shared" si="17"/>
        <v>0</v>
      </c>
      <c r="M202" s="29">
        <f t="shared" si="17"/>
        <v>0</v>
      </c>
      <c r="N202" s="29">
        <f t="shared" si="17"/>
        <v>0</v>
      </c>
      <c r="O202" s="29">
        <f t="shared" si="17"/>
        <v>0</v>
      </c>
      <c r="P202" t="e">
        <f>VLOOKUP(E202,Definizioni!$A$1:$B$17,2,FALSE)</f>
        <v>#N/A</v>
      </c>
    </row>
    <row r="203" spans="1:16" ht="41.45" customHeight="1" x14ac:dyDescent="0.2">
      <c r="A203" s="9"/>
      <c r="B203" s="12"/>
      <c r="C203" s="16"/>
      <c r="D203" s="18"/>
      <c r="E203" s="77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t="e">
        <f>VLOOKUP(E203,Definizioni!$A$1:$B$17,2,FALSE)</f>
        <v>#N/A</v>
      </c>
    </row>
    <row r="204" spans="1:16" ht="41.45" customHeight="1" x14ac:dyDescent="0.2">
      <c r="A204" s="9"/>
      <c r="B204" s="12"/>
      <c r="C204" s="16"/>
      <c r="D204" s="18"/>
      <c r="E204" s="77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t="e">
        <f>VLOOKUP(E204,Definizioni!$A$1:$B$17,2,FALSE)</f>
        <v>#N/A</v>
      </c>
    </row>
    <row r="205" spans="1:16" ht="41.45" customHeight="1" x14ac:dyDescent="0.2">
      <c r="A205" s="9"/>
      <c r="B205" s="12"/>
      <c r="C205" s="16"/>
      <c r="D205" s="18"/>
      <c r="E205" s="77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t="e">
        <f>VLOOKUP(E205,Definizioni!$A$1:$B$17,2,FALSE)</f>
        <v>#N/A</v>
      </c>
    </row>
    <row r="206" spans="1:16" ht="41.45" customHeight="1" x14ac:dyDescent="0.2">
      <c r="A206" s="9"/>
      <c r="B206" s="12"/>
      <c r="C206" s="16"/>
      <c r="D206" s="18"/>
      <c r="E206" s="77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t="e">
        <f>VLOOKUP(E206,Definizioni!$A$1:$B$17,2,FALSE)</f>
        <v>#N/A</v>
      </c>
    </row>
    <row r="207" spans="1:16" ht="41.45" customHeight="1" x14ac:dyDescent="0.2">
      <c r="A207" s="9"/>
      <c r="B207" s="12"/>
      <c r="C207" s="16"/>
      <c r="D207" s="18"/>
      <c r="E207" s="77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t="e">
        <f>VLOOKUP(E207,Definizioni!$A$1:$B$17,2,FALSE)</f>
        <v>#N/A</v>
      </c>
    </row>
    <row r="208" spans="1:16" ht="41.45" customHeight="1" x14ac:dyDescent="0.2">
      <c r="A208" s="9"/>
      <c r="B208" s="12"/>
      <c r="C208" s="16"/>
      <c r="D208" s="18"/>
      <c r="E208" s="77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t="e">
        <f>VLOOKUP(E208,Definizioni!$A$1:$B$17,2,FALSE)</f>
        <v>#N/A</v>
      </c>
    </row>
    <row r="209" spans="1:16" ht="41.45" customHeight="1" x14ac:dyDescent="0.2">
      <c r="A209" s="9"/>
      <c r="B209" s="12"/>
      <c r="C209" s="16"/>
      <c r="D209" s="18"/>
      <c r="E209" s="77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t="e">
        <f>VLOOKUP(E209,Definizioni!$A$1:$B$17,2,FALSE)</f>
        <v>#N/A</v>
      </c>
    </row>
    <row r="210" spans="1:16" ht="41.45" customHeight="1" x14ac:dyDescent="0.2">
      <c r="A210" s="9"/>
      <c r="B210" s="12"/>
      <c r="C210" s="16"/>
      <c r="D210" s="18"/>
      <c r="E210" s="77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t="e">
        <f>VLOOKUP(E210,Definizioni!$A$1:$B$17,2,FALSE)</f>
        <v>#N/A</v>
      </c>
    </row>
    <row r="211" spans="1:16" ht="41.45" customHeight="1" x14ac:dyDescent="0.2">
      <c r="A211" s="9"/>
      <c r="B211" s="12"/>
      <c r="C211" s="16"/>
      <c r="D211" s="18"/>
      <c r="E211" s="77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t="e">
        <f>VLOOKUP(E211,Definizioni!$A$1:$B$17,2,FALSE)</f>
        <v>#N/A</v>
      </c>
    </row>
    <row r="212" spans="1:16" ht="41.45" customHeight="1" x14ac:dyDescent="0.2">
      <c r="A212" s="9"/>
      <c r="B212" s="12"/>
      <c r="C212" s="16"/>
      <c r="D212" s="18"/>
      <c r="E212" s="77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t="e">
        <f>VLOOKUP(E212,Definizioni!$A$1:$B$17,2,FALSE)</f>
        <v>#N/A</v>
      </c>
    </row>
    <row r="213" spans="1:16" ht="41.45" customHeight="1" x14ac:dyDescent="0.2">
      <c r="A213" s="9"/>
      <c r="B213" s="12"/>
      <c r="C213" s="16"/>
      <c r="D213" s="18"/>
      <c r="E213" s="77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t="e">
        <f>VLOOKUP(E213,Definizioni!$A$1:$B$17,2,FALSE)</f>
        <v>#N/A</v>
      </c>
    </row>
    <row r="214" spans="1:16" ht="41.45" customHeight="1" x14ac:dyDescent="0.2">
      <c r="A214" s="9"/>
      <c r="B214" s="12"/>
      <c r="C214" s="16"/>
      <c r="D214" s="18"/>
      <c r="E214" s="77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t="e">
        <f>VLOOKUP(E214,Definizioni!$A$1:$B$17,2,FALSE)</f>
        <v>#N/A</v>
      </c>
    </row>
    <row r="215" spans="1:16" ht="41.45" customHeight="1" x14ac:dyDescent="0.2">
      <c r="A215" s="9"/>
      <c r="B215" s="12"/>
      <c r="C215" s="16"/>
      <c r="D215" s="18"/>
      <c r="E215" s="77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t="e">
        <f>VLOOKUP(E215,Definizioni!$A$1:$B$17,2,FALSE)</f>
        <v>#N/A</v>
      </c>
    </row>
    <row r="216" spans="1:16" ht="41.45" customHeight="1" x14ac:dyDescent="0.2">
      <c r="A216" s="9"/>
      <c r="B216" s="12"/>
      <c r="C216" s="16"/>
      <c r="D216" s="18"/>
      <c r="E216" s="77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t="e">
        <f>VLOOKUP(E216,Definizioni!$A$1:$B$17,2,FALSE)</f>
        <v>#N/A</v>
      </c>
    </row>
    <row r="217" spans="1:16" ht="41.45" customHeight="1" x14ac:dyDescent="0.2">
      <c r="A217" s="9"/>
      <c r="B217" s="12"/>
      <c r="C217" s="16"/>
      <c r="D217" s="18"/>
      <c r="E217" s="77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t="e">
        <f>VLOOKUP(E217,Definizioni!$A$1:$B$17,2,FALSE)</f>
        <v>#N/A</v>
      </c>
    </row>
    <row r="218" spans="1:16" ht="41.45" customHeight="1" x14ac:dyDescent="0.2">
      <c r="A218" s="9"/>
      <c r="B218" s="12"/>
      <c r="C218" s="16"/>
      <c r="D218" s="18"/>
      <c r="E218" s="77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t="e">
        <f>VLOOKUP(E218,Definizioni!$A$1:$B$17,2,FALSE)</f>
        <v>#N/A</v>
      </c>
    </row>
    <row r="219" spans="1:16" ht="41.45" customHeight="1" x14ac:dyDescent="0.2">
      <c r="A219" s="9"/>
      <c r="B219" s="12"/>
      <c r="C219" s="16"/>
      <c r="D219" s="18"/>
      <c r="E219" s="77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t="e">
        <f>VLOOKUP(E219,Definizioni!$A$1:$B$17,2,FALSE)</f>
        <v>#N/A</v>
      </c>
    </row>
    <row r="220" spans="1:16" ht="41.45" customHeight="1" x14ac:dyDescent="0.2">
      <c r="A220" s="9"/>
      <c r="B220" s="12"/>
      <c r="C220" s="16"/>
      <c r="D220" s="18"/>
      <c r="E220" s="77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t="e">
        <f>VLOOKUP(E220,Definizioni!$A$1:$B$17,2,FALSE)</f>
        <v>#N/A</v>
      </c>
    </row>
    <row r="221" spans="1:16" ht="41.45" customHeight="1" x14ac:dyDescent="0.2">
      <c r="A221" s="9"/>
      <c r="B221" s="12"/>
      <c r="C221" s="16"/>
      <c r="D221" s="18"/>
      <c r="E221" s="77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t="e">
        <f>VLOOKUP(E221,Definizioni!$A$1:$B$17,2,FALSE)</f>
        <v>#N/A</v>
      </c>
    </row>
    <row r="222" spans="1:16" ht="41.45" customHeight="1" x14ac:dyDescent="0.2">
      <c r="A222" s="9"/>
      <c r="B222" s="12"/>
      <c r="C222" s="16"/>
      <c r="D222" s="18"/>
      <c r="E222" s="77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t="e">
        <f>VLOOKUP(E222,Definizioni!$A$1:$B$17,2,FALSE)</f>
        <v>#N/A</v>
      </c>
    </row>
    <row r="223" spans="1:16" ht="41.45" customHeight="1" x14ac:dyDescent="0.2">
      <c r="A223" s="9"/>
      <c r="B223" s="13"/>
      <c r="C223" s="100" t="s">
        <v>11</v>
      </c>
      <c r="D223" s="100"/>
      <c r="E223" s="101"/>
      <c r="F223" s="29">
        <f>SUM(F202:F222)</f>
        <v>0</v>
      </c>
      <c r="G223" s="29">
        <f t="shared" ref="G223:O223" si="18">SUM(G202:G222)</f>
        <v>0</v>
      </c>
      <c r="H223" s="29">
        <f t="shared" si="18"/>
        <v>0</v>
      </c>
      <c r="I223" s="29">
        <f t="shared" si="18"/>
        <v>0</v>
      </c>
      <c r="J223" s="29">
        <f t="shared" si="18"/>
        <v>0</v>
      </c>
      <c r="K223" s="29">
        <f t="shared" si="18"/>
        <v>0</v>
      </c>
      <c r="L223" s="29">
        <f t="shared" si="18"/>
        <v>0</v>
      </c>
      <c r="M223" s="29">
        <f t="shared" si="18"/>
        <v>0</v>
      </c>
      <c r="N223" s="29">
        <f t="shared" si="18"/>
        <v>0</v>
      </c>
      <c r="O223" s="29">
        <f t="shared" si="18"/>
        <v>0</v>
      </c>
      <c r="P223" t="e">
        <f>VLOOKUP(E223,Definizioni!$A$1:$B$17,2,FALSE)</f>
        <v>#N/A</v>
      </c>
    </row>
    <row r="224" spans="1:16" ht="41.45" customHeight="1" x14ac:dyDescent="0.2">
      <c r="A224" s="9"/>
      <c r="B224" s="13"/>
      <c r="C224" s="100" t="s">
        <v>10</v>
      </c>
      <c r="D224" s="100"/>
      <c r="E224" s="101"/>
      <c r="F224" s="29">
        <f>F223</f>
        <v>0</v>
      </c>
      <c r="G224" s="29">
        <f t="shared" ref="G224:O224" si="19">G223</f>
        <v>0</v>
      </c>
      <c r="H224" s="29">
        <f t="shared" si="19"/>
        <v>0</v>
      </c>
      <c r="I224" s="29">
        <f t="shared" si="19"/>
        <v>0</v>
      </c>
      <c r="J224" s="29">
        <f t="shared" si="19"/>
        <v>0</v>
      </c>
      <c r="K224" s="29">
        <f t="shared" si="19"/>
        <v>0</v>
      </c>
      <c r="L224" s="29">
        <f t="shared" si="19"/>
        <v>0</v>
      </c>
      <c r="M224" s="29">
        <f t="shared" si="19"/>
        <v>0</v>
      </c>
      <c r="N224" s="29">
        <f t="shared" si="19"/>
        <v>0</v>
      </c>
      <c r="O224" s="29">
        <f t="shared" si="19"/>
        <v>0</v>
      </c>
      <c r="P224" t="e">
        <f>VLOOKUP(E224,Definizioni!$A$1:$B$17,2,FALSE)</f>
        <v>#N/A</v>
      </c>
    </row>
    <row r="225" spans="1:16" ht="41.45" customHeight="1" x14ac:dyDescent="0.2">
      <c r="A225" s="9"/>
      <c r="B225" s="12"/>
      <c r="C225" s="16"/>
      <c r="D225" s="18"/>
      <c r="E225" s="77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t="e">
        <f>VLOOKUP(E225,Definizioni!$A$1:$B$17,2,FALSE)</f>
        <v>#N/A</v>
      </c>
    </row>
    <row r="226" spans="1:16" ht="41.45" customHeight="1" x14ac:dyDescent="0.2">
      <c r="A226" s="9"/>
      <c r="B226" s="12"/>
      <c r="C226" s="16"/>
      <c r="D226" s="18"/>
      <c r="E226" s="77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t="e">
        <f>VLOOKUP(E226,Definizioni!$A$1:$B$17,2,FALSE)</f>
        <v>#N/A</v>
      </c>
    </row>
    <row r="227" spans="1:16" ht="41.45" customHeight="1" x14ac:dyDescent="0.2">
      <c r="A227" s="9"/>
      <c r="B227" s="12"/>
      <c r="C227" s="16"/>
      <c r="D227" s="18"/>
      <c r="E227" s="77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t="e">
        <f>VLOOKUP(E227,Definizioni!$A$1:$B$17,2,FALSE)</f>
        <v>#N/A</v>
      </c>
    </row>
    <row r="228" spans="1:16" ht="41.45" customHeight="1" x14ac:dyDescent="0.2">
      <c r="A228" s="9"/>
      <c r="B228" s="12"/>
      <c r="C228" s="16"/>
      <c r="D228" s="18"/>
      <c r="E228" s="77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t="e">
        <f>VLOOKUP(E228,Definizioni!$A$1:$B$17,2,FALSE)</f>
        <v>#N/A</v>
      </c>
    </row>
    <row r="229" spans="1:16" ht="41.45" customHeight="1" x14ac:dyDescent="0.2">
      <c r="A229" s="9"/>
      <c r="B229" s="12"/>
      <c r="C229" s="16"/>
      <c r="D229" s="18"/>
      <c r="E229" s="77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t="e">
        <f>VLOOKUP(E229,Definizioni!$A$1:$B$17,2,FALSE)</f>
        <v>#N/A</v>
      </c>
    </row>
    <row r="230" spans="1:16" ht="41.45" customHeight="1" x14ac:dyDescent="0.2">
      <c r="A230" s="9"/>
      <c r="B230" s="12"/>
      <c r="C230" s="16"/>
      <c r="D230" s="18"/>
      <c r="E230" s="77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t="e">
        <f>VLOOKUP(E230,Definizioni!$A$1:$B$17,2,FALSE)</f>
        <v>#N/A</v>
      </c>
    </row>
    <row r="231" spans="1:16" ht="41.45" customHeight="1" x14ac:dyDescent="0.2">
      <c r="A231" s="9"/>
      <c r="B231" s="12"/>
      <c r="C231" s="16"/>
      <c r="D231" s="18"/>
      <c r="E231" s="77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t="e">
        <f>VLOOKUP(E231,Definizioni!$A$1:$B$17,2,FALSE)</f>
        <v>#N/A</v>
      </c>
    </row>
    <row r="232" spans="1:16" ht="41.45" customHeight="1" x14ac:dyDescent="0.2">
      <c r="A232" s="9"/>
      <c r="B232" s="12"/>
      <c r="C232" s="16"/>
      <c r="D232" s="18"/>
      <c r="E232" s="77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t="e">
        <f>VLOOKUP(E232,Definizioni!$A$1:$B$17,2,FALSE)</f>
        <v>#N/A</v>
      </c>
    </row>
    <row r="233" spans="1:16" ht="41.45" customHeight="1" x14ac:dyDescent="0.2">
      <c r="A233" s="9"/>
      <c r="B233" s="12"/>
      <c r="C233" s="16"/>
      <c r="D233" s="18"/>
      <c r="E233" s="77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t="e">
        <f>VLOOKUP(E233,Definizioni!$A$1:$B$17,2,FALSE)</f>
        <v>#N/A</v>
      </c>
    </row>
    <row r="234" spans="1:16" ht="41.45" customHeight="1" x14ac:dyDescent="0.2">
      <c r="A234" s="9"/>
      <c r="B234" s="12"/>
      <c r="C234" s="16"/>
      <c r="D234" s="18"/>
      <c r="E234" s="77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t="e">
        <f>VLOOKUP(E234,Definizioni!$A$1:$B$17,2,FALSE)</f>
        <v>#N/A</v>
      </c>
    </row>
    <row r="235" spans="1:16" ht="41.45" customHeight="1" x14ac:dyDescent="0.2">
      <c r="A235" s="9"/>
      <c r="B235" s="12"/>
      <c r="C235" s="16"/>
      <c r="D235" s="18"/>
      <c r="E235" s="77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t="e">
        <f>VLOOKUP(E235,Definizioni!$A$1:$B$17,2,FALSE)</f>
        <v>#N/A</v>
      </c>
    </row>
    <row r="236" spans="1:16" ht="41.45" customHeight="1" x14ac:dyDescent="0.2">
      <c r="A236" s="9"/>
      <c r="B236" s="12"/>
      <c r="C236" s="16"/>
      <c r="D236" s="18"/>
      <c r="E236" s="77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t="e">
        <f>VLOOKUP(E236,Definizioni!$A$1:$B$17,2,FALSE)</f>
        <v>#N/A</v>
      </c>
    </row>
    <row r="237" spans="1:16" ht="41.45" customHeight="1" x14ac:dyDescent="0.2">
      <c r="A237" s="9"/>
      <c r="B237" s="12"/>
      <c r="C237" s="16"/>
      <c r="D237" s="18"/>
      <c r="E237" s="77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t="e">
        <f>VLOOKUP(E237,Definizioni!$A$1:$B$17,2,FALSE)</f>
        <v>#N/A</v>
      </c>
    </row>
    <row r="238" spans="1:16" ht="41.45" customHeight="1" x14ac:dyDescent="0.2">
      <c r="A238" s="9"/>
      <c r="B238" s="12"/>
      <c r="C238" s="16"/>
      <c r="D238" s="18"/>
      <c r="E238" s="77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t="e">
        <f>VLOOKUP(E238,Definizioni!$A$1:$B$17,2,FALSE)</f>
        <v>#N/A</v>
      </c>
    </row>
    <row r="239" spans="1:16" ht="41.45" customHeight="1" x14ac:dyDescent="0.2">
      <c r="A239" s="9"/>
      <c r="B239" s="12"/>
      <c r="C239" s="16"/>
      <c r="D239" s="18"/>
      <c r="E239" s="77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t="e">
        <f>VLOOKUP(E239,Definizioni!$A$1:$B$17,2,FALSE)</f>
        <v>#N/A</v>
      </c>
    </row>
    <row r="240" spans="1:16" ht="41.45" customHeight="1" x14ac:dyDescent="0.2">
      <c r="A240" s="9"/>
      <c r="B240" s="12"/>
      <c r="C240" s="16"/>
      <c r="D240" s="18"/>
      <c r="E240" s="77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t="e">
        <f>VLOOKUP(E240,Definizioni!$A$1:$B$17,2,FALSE)</f>
        <v>#N/A</v>
      </c>
    </row>
    <row r="241" spans="1:16" ht="41.45" customHeight="1" x14ac:dyDescent="0.2">
      <c r="A241" s="9"/>
      <c r="B241" s="12"/>
      <c r="C241" s="16"/>
      <c r="D241" s="18"/>
      <c r="E241" s="77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t="e">
        <f>VLOOKUP(E241,Definizioni!$A$1:$B$17,2,FALSE)</f>
        <v>#N/A</v>
      </c>
    </row>
    <row r="242" spans="1:16" ht="41.45" customHeight="1" x14ac:dyDescent="0.2">
      <c r="A242" s="9"/>
      <c r="B242" s="12"/>
      <c r="C242" s="16"/>
      <c r="D242" s="18"/>
      <c r="E242" s="77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t="e">
        <f>VLOOKUP(E242,Definizioni!$A$1:$B$17,2,FALSE)</f>
        <v>#N/A</v>
      </c>
    </row>
    <row r="243" spans="1:16" ht="41.45" customHeight="1" x14ac:dyDescent="0.2">
      <c r="A243" s="9"/>
      <c r="B243" s="12"/>
      <c r="C243" s="16"/>
      <c r="D243" s="18"/>
      <c r="E243" s="77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t="e">
        <f>VLOOKUP(E243,Definizioni!$A$1:$B$17,2,FALSE)</f>
        <v>#N/A</v>
      </c>
    </row>
    <row r="244" spans="1:16" ht="41.45" customHeight="1" x14ac:dyDescent="0.2">
      <c r="A244" s="9"/>
      <c r="B244" s="12"/>
      <c r="C244" s="16"/>
      <c r="D244" s="18"/>
      <c r="E244" s="77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t="e">
        <f>VLOOKUP(E244,Definizioni!$A$1:$B$17,2,FALSE)</f>
        <v>#N/A</v>
      </c>
    </row>
    <row r="245" spans="1:16" ht="41.45" customHeight="1" x14ac:dyDescent="0.2">
      <c r="A245" s="9"/>
      <c r="B245" s="13"/>
      <c r="C245" s="100" t="s">
        <v>11</v>
      </c>
      <c r="D245" s="100"/>
      <c r="E245" s="101"/>
      <c r="F245" s="29">
        <f>SUM(F224:F244)</f>
        <v>0</v>
      </c>
      <c r="G245" s="29">
        <f t="shared" ref="G245:O245" si="20">SUM(G224:G244)</f>
        <v>0</v>
      </c>
      <c r="H245" s="29">
        <f t="shared" si="20"/>
        <v>0</v>
      </c>
      <c r="I245" s="29">
        <f t="shared" si="20"/>
        <v>0</v>
      </c>
      <c r="J245" s="29">
        <f t="shared" si="20"/>
        <v>0</v>
      </c>
      <c r="K245" s="29">
        <f t="shared" si="20"/>
        <v>0</v>
      </c>
      <c r="L245" s="29">
        <f t="shared" si="20"/>
        <v>0</v>
      </c>
      <c r="M245" s="29">
        <f t="shared" si="20"/>
        <v>0</v>
      </c>
      <c r="N245" s="29">
        <f t="shared" si="20"/>
        <v>0</v>
      </c>
      <c r="O245" s="29">
        <f t="shared" si="20"/>
        <v>0</v>
      </c>
      <c r="P245" t="e">
        <f>VLOOKUP(E245,Definizioni!$A$1:$B$17,2,FALSE)</f>
        <v>#N/A</v>
      </c>
    </row>
    <row r="246" spans="1:16" ht="41.45" customHeight="1" x14ac:dyDescent="0.2">
      <c r="A246" s="9"/>
      <c r="B246" s="13"/>
      <c r="C246" s="100" t="s">
        <v>10</v>
      </c>
      <c r="D246" s="100"/>
      <c r="E246" s="101"/>
      <c r="F246" s="29">
        <f>F245</f>
        <v>0</v>
      </c>
      <c r="G246" s="29">
        <f t="shared" ref="G246:O246" si="21">G245</f>
        <v>0</v>
      </c>
      <c r="H246" s="29">
        <f t="shared" si="21"/>
        <v>0</v>
      </c>
      <c r="I246" s="29">
        <f t="shared" si="21"/>
        <v>0</v>
      </c>
      <c r="J246" s="29">
        <f t="shared" si="21"/>
        <v>0</v>
      </c>
      <c r="K246" s="29">
        <f t="shared" si="21"/>
        <v>0</v>
      </c>
      <c r="L246" s="29">
        <f t="shared" si="21"/>
        <v>0</v>
      </c>
      <c r="M246" s="29">
        <f t="shared" si="21"/>
        <v>0</v>
      </c>
      <c r="N246" s="29">
        <f t="shared" si="21"/>
        <v>0</v>
      </c>
      <c r="O246" s="29">
        <f t="shared" si="21"/>
        <v>0</v>
      </c>
      <c r="P246" t="e">
        <f>VLOOKUP(E246,Definizioni!$A$1:$B$17,2,FALSE)</f>
        <v>#N/A</v>
      </c>
    </row>
    <row r="247" spans="1:16" ht="41.45" customHeight="1" x14ac:dyDescent="0.2">
      <c r="A247" s="9"/>
      <c r="B247" s="12"/>
      <c r="C247" s="16"/>
      <c r="D247" s="18"/>
      <c r="E247" s="77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t="e">
        <f>VLOOKUP(E247,Definizioni!$A$1:$B$17,2,FALSE)</f>
        <v>#N/A</v>
      </c>
    </row>
    <row r="248" spans="1:16" ht="41.45" customHeight="1" x14ac:dyDescent="0.2">
      <c r="A248" s="9"/>
      <c r="B248" s="12"/>
      <c r="C248" s="16"/>
      <c r="D248" s="18"/>
      <c r="E248" s="77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t="e">
        <f>VLOOKUP(E248,Definizioni!$A$1:$B$17,2,FALSE)</f>
        <v>#N/A</v>
      </c>
    </row>
    <row r="249" spans="1:16" ht="41.45" customHeight="1" x14ac:dyDescent="0.2">
      <c r="A249" s="9"/>
      <c r="B249" s="12"/>
      <c r="C249" s="16"/>
      <c r="D249" s="18"/>
      <c r="E249" s="77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t="e">
        <f>VLOOKUP(E249,Definizioni!$A$1:$B$17,2,FALSE)</f>
        <v>#N/A</v>
      </c>
    </row>
    <row r="250" spans="1:16" ht="41.45" customHeight="1" x14ac:dyDescent="0.2">
      <c r="A250" s="9"/>
      <c r="B250" s="12"/>
      <c r="C250" s="16"/>
      <c r="D250" s="18"/>
      <c r="E250" s="77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t="e">
        <f>VLOOKUP(E250,Definizioni!$A$1:$B$17,2,FALSE)</f>
        <v>#N/A</v>
      </c>
    </row>
    <row r="251" spans="1:16" ht="41.45" customHeight="1" x14ac:dyDescent="0.2">
      <c r="A251" s="9"/>
      <c r="B251" s="12"/>
      <c r="C251" s="16"/>
      <c r="D251" s="18"/>
      <c r="E251" s="77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t="e">
        <f>VLOOKUP(E251,Definizioni!$A$1:$B$17,2,FALSE)</f>
        <v>#N/A</v>
      </c>
    </row>
    <row r="252" spans="1:16" ht="41.45" customHeight="1" x14ac:dyDescent="0.2">
      <c r="A252" s="9"/>
      <c r="B252" s="12"/>
      <c r="C252" s="16"/>
      <c r="D252" s="18"/>
      <c r="E252" s="77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t="e">
        <f>VLOOKUP(E252,Definizioni!$A$1:$B$17,2,FALSE)</f>
        <v>#N/A</v>
      </c>
    </row>
    <row r="253" spans="1:16" ht="41.45" customHeight="1" x14ac:dyDescent="0.2">
      <c r="A253" s="9"/>
      <c r="B253" s="12"/>
      <c r="C253" s="16"/>
      <c r="D253" s="18"/>
      <c r="E253" s="77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t="e">
        <f>VLOOKUP(E253,Definizioni!$A$1:$B$17,2,FALSE)</f>
        <v>#N/A</v>
      </c>
    </row>
    <row r="254" spans="1:16" ht="41.45" customHeight="1" x14ac:dyDescent="0.2">
      <c r="A254" s="9"/>
      <c r="B254" s="12"/>
      <c r="C254" s="16"/>
      <c r="D254" s="18"/>
      <c r="E254" s="77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t="e">
        <f>VLOOKUP(E254,Definizioni!$A$1:$B$17,2,FALSE)</f>
        <v>#N/A</v>
      </c>
    </row>
    <row r="255" spans="1:16" ht="41.45" customHeight="1" x14ac:dyDescent="0.2">
      <c r="A255" s="9"/>
      <c r="B255" s="12"/>
      <c r="C255" s="16"/>
      <c r="D255" s="18"/>
      <c r="E255" s="77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t="e">
        <f>VLOOKUP(E255,Definizioni!$A$1:$B$17,2,FALSE)</f>
        <v>#N/A</v>
      </c>
    </row>
    <row r="256" spans="1:16" ht="41.45" customHeight="1" x14ac:dyDescent="0.2">
      <c r="A256" s="9"/>
      <c r="B256" s="12"/>
      <c r="C256" s="16"/>
      <c r="D256" s="18"/>
      <c r="E256" s="77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t="e">
        <f>VLOOKUP(E256,Definizioni!$A$1:$B$17,2,FALSE)</f>
        <v>#N/A</v>
      </c>
    </row>
    <row r="257" spans="1:16" ht="41.45" customHeight="1" x14ac:dyDescent="0.2">
      <c r="A257" s="9"/>
      <c r="B257" s="12"/>
      <c r="C257" s="16"/>
      <c r="D257" s="18"/>
      <c r="E257" s="77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t="e">
        <f>VLOOKUP(E257,Definizioni!$A$1:$B$17,2,FALSE)</f>
        <v>#N/A</v>
      </c>
    </row>
    <row r="258" spans="1:16" ht="41.45" customHeight="1" x14ac:dyDescent="0.2">
      <c r="A258" s="9"/>
      <c r="B258" s="12"/>
      <c r="C258" s="16"/>
      <c r="D258" s="18"/>
      <c r="E258" s="77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t="e">
        <f>VLOOKUP(E258,Definizioni!$A$1:$B$17,2,FALSE)</f>
        <v>#N/A</v>
      </c>
    </row>
    <row r="259" spans="1:16" ht="41.45" customHeight="1" x14ac:dyDescent="0.2">
      <c r="A259" s="9"/>
      <c r="B259" s="12"/>
      <c r="C259" s="16"/>
      <c r="D259" s="18"/>
      <c r="E259" s="77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t="e">
        <f>VLOOKUP(E259,Definizioni!$A$1:$B$17,2,FALSE)</f>
        <v>#N/A</v>
      </c>
    </row>
    <row r="260" spans="1:16" ht="41.45" customHeight="1" x14ac:dyDescent="0.2">
      <c r="A260" s="9"/>
      <c r="B260" s="12"/>
      <c r="C260" s="16"/>
      <c r="D260" s="18"/>
      <c r="E260" s="77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t="e">
        <f>VLOOKUP(E260,Definizioni!$A$1:$B$17,2,FALSE)</f>
        <v>#N/A</v>
      </c>
    </row>
    <row r="261" spans="1:16" ht="41.45" customHeight="1" x14ac:dyDescent="0.2">
      <c r="A261" s="9"/>
      <c r="B261" s="12"/>
      <c r="C261" s="16"/>
      <c r="D261" s="18"/>
      <c r="E261" s="77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t="e">
        <f>VLOOKUP(E261,Definizioni!$A$1:$B$17,2,FALSE)</f>
        <v>#N/A</v>
      </c>
    </row>
    <row r="262" spans="1:16" ht="41.45" customHeight="1" x14ac:dyDescent="0.2">
      <c r="A262" s="9"/>
      <c r="B262" s="12"/>
      <c r="C262" s="16"/>
      <c r="D262" s="18"/>
      <c r="E262" s="77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t="e">
        <f>VLOOKUP(E262,Definizioni!$A$1:$B$17,2,FALSE)</f>
        <v>#N/A</v>
      </c>
    </row>
    <row r="263" spans="1:16" ht="41.45" customHeight="1" x14ac:dyDescent="0.2">
      <c r="A263" s="9"/>
      <c r="B263" s="12"/>
      <c r="C263" s="16"/>
      <c r="D263" s="18"/>
      <c r="E263" s="77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t="e">
        <f>VLOOKUP(E263,Definizioni!$A$1:$B$17,2,FALSE)</f>
        <v>#N/A</v>
      </c>
    </row>
    <row r="264" spans="1:16" ht="41.45" customHeight="1" x14ac:dyDescent="0.2">
      <c r="A264" s="9"/>
      <c r="B264" s="12"/>
      <c r="C264" s="16"/>
      <c r="D264" s="18"/>
      <c r="E264" s="77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t="e">
        <f>VLOOKUP(E264,Definizioni!$A$1:$B$17,2,FALSE)</f>
        <v>#N/A</v>
      </c>
    </row>
    <row r="265" spans="1:16" ht="41.45" customHeight="1" x14ac:dyDescent="0.2">
      <c r="A265" s="9"/>
      <c r="B265" s="12"/>
      <c r="C265" s="16"/>
      <c r="D265" s="18"/>
      <c r="E265" s="77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t="e">
        <f>VLOOKUP(E265,Definizioni!$A$1:$B$17,2,FALSE)</f>
        <v>#N/A</v>
      </c>
    </row>
    <row r="266" spans="1:16" ht="41.45" customHeight="1" x14ac:dyDescent="0.2">
      <c r="A266" s="9"/>
      <c r="B266" s="12"/>
      <c r="C266" s="16"/>
      <c r="D266" s="18"/>
      <c r="E266" s="77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t="e">
        <f>VLOOKUP(E266,Definizioni!$A$1:$B$17,2,FALSE)</f>
        <v>#N/A</v>
      </c>
    </row>
    <row r="267" spans="1:16" ht="41.45" customHeight="1" x14ac:dyDescent="0.2">
      <c r="A267" s="9"/>
      <c r="B267" s="13"/>
      <c r="C267" s="100" t="s">
        <v>11</v>
      </c>
      <c r="D267" s="100"/>
      <c r="E267" s="101"/>
      <c r="F267" s="29">
        <f>SUM(F246:F266)</f>
        <v>0</v>
      </c>
      <c r="G267" s="29">
        <f t="shared" ref="G267:O267" si="22">SUM(G246:G266)</f>
        <v>0</v>
      </c>
      <c r="H267" s="29">
        <f t="shared" si="22"/>
        <v>0</v>
      </c>
      <c r="I267" s="29">
        <f t="shared" si="22"/>
        <v>0</v>
      </c>
      <c r="J267" s="29">
        <f t="shared" si="22"/>
        <v>0</v>
      </c>
      <c r="K267" s="29">
        <f t="shared" si="22"/>
        <v>0</v>
      </c>
      <c r="L267" s="29">
        <f t="shared" si="22"/>
        <v>0</v>
      </c>
      <c r="M267" s="29">
        <f t="shared" si="22"/>
        <v>0</v>
      </c>
      <c r="N267" s="29">
        <f t="shared" si="22"/>
        <v>0</v>
      </c>
      <c r="O267" s="29">
        <f t="shared" si="22"/>
        <v>0</v>
      </c>
      <c r="P267" t="e">
        <f>VLOOKUP(E267,Definizioni!$A$1:$B$17,2,FALSE)</f>
        <v>#N/A</v>
      </c>
    </row>
    <row r="268" spans="1:16" ht="41.45" customHeight="1" x14ac:dyDescent="0.2">
      <c r="A268" s="9"/>
      <c r="B268" s="13"/>
      <c r="C268" s="100" t="s">
        <v>10</v>
      </c>
      <c r="D268" s="100"/>
      <c r="E268" s="101"/>
      <c r="F268" s="29">
        <f>F267</f>
        <v>0</v>
      </c>
      <c r="G268" s="29">
        <f t="shared" ref="G268:O268" si="23">G267</f>
        <v>0</v>
      </c>
      <c r="H268" s="29">
        <f t="shared" si="23"/>
        <v>0</v>
      </c>
      <c r="I268" s="29">
        <f t="shared" si="23"/>
        <v>0</v>
      </c>
      <c r="J268" s="29">
        <f t="shared" si="23"/>
        <v>0</v>
      </c>
      <c r="K268" s="29">
        <f t="shared" si="23"/>
        <v>0</v>
      </c>
      <c r="L268" s="29">
        <f t="shared" si="23"/>
        <v>0</v>
      </c>
      <c r="M268" s="29">
        <f t="shared" si="23"/>
        <v>0</v>
      </c>
      <c r="N268" s="29">
        <f t="shared" si="23"/>
        <v>0</v>
      </c>
      <c r="O268" s="29">
        <f t="shared" si="23"/>
        <v>0</v>
      </c>
      <c r="P268" t="e">
        <f>VLOOKUP(E268,Definizioni!$A$1:$B$17,2,FALSE)</f>
        <v>#N/A</v>
      </c>
    </row>
    <row r="269" spans="1:16" ht="41.45" customHeight="1" x14ac:dyDescent="0.2">
      <c r="A269" s="9"/>
      <c r="B269" s="12"/>
      <c r="C269" s="16"/>
      <c r="D269" s="18"/>
      <c r="E269" s="77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t="e">
        <f>VLOOKUP(E269,Definizioni!$A$1:$B$17,2,FALSE)</f>
        <v>#N/A</v>
      </c>
    </row>
    <row r="270" spans="1:16" ht="41.45" customHeight="1" x14ac:dyDescent="0.2">
      <c r="A270" s="9"/>
      <c r="B270" s="12"/>
      <c r="C270" s="16"/>
      <c r="D270" s="18"/>
      <c r="E270" s="77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t="e">
        <f>VLOOKUP(E270,Definizioni!$A$1:$B$17,2,FALSE)</f>
        <v>#N/A</v>
      </c>
    </row>
    <row r="271" spans="1:16" ht="41.45" customHeight="1" x14ac:dyDescent="0.2">
      <c r="A271" s="9"/>
      <c r="B271" s="12"/>
      <c r="C271" s="16"/>
      <c r="D271" s="18"/>
      <c r="E271" s="77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t="e">
        <f>VLOOKUP(E271,Definizioni!$A$1:$B$17,2,FALSE)</f>
        <v>#N/A</v>
      </c>
    </row>
    <row r="272" spans="1:16" ht="41.45" customHeight="1" x14ac:dyDescent="0.2">
      <c r="A272" s="9"/>
      <c r="B272" s="12"/>
      <c r="C272" s="16"/>
      <c r="D272" s="18"/>
      <c r="E272" s="77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t="e">
        <f>VLOOKUP(E272,Definizioni!$A$1:$B$17,2,FALSE)</f>
        <v>#N/A</v>
      </c>
    </row>
    <row r="273" spans="1:16" ht="41.45" customHeight="1" x14ac:dyDescent="0.2">
      <c r="A273" s="9"/>
      <c r="B273" s="12"/>
      <c r="C273" s="16"/>
      <c r="D273" s="18"/>
      <c r="E273" s="77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t="e">
        <f>VLOOKUP(E273,Definizioni!$A$1:$B$17,2,FALSE)</f>
        <v>#N/A</v>
      </c>
    </row>
    <row r="274" spans="1:16" ht="41.45" customHeight="1" x14ac:dyDescent="0.2">
      <c r="A274" s="9"/>
      <c r="B274" s="12"/>
      <c r="C274" s="16"/>
      <c r="D274" s="18"/>
      <c r="E274" s="77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t="e">
        <f>VLOOKUP(E274,Definizioni!$A$1:$B$17,2,FALSE)</f>
        <v>#N/A</v>
      </c>
    </row>
    <row r="275" spans="1:16" ht="41.45" customHeight="1" x14ac:dyDescent="0.2">
      <c r="A275" s="9"/>
      <c r="B275" s="12"/>
      <c r="C275" s="16"/>
      <c r="D275" s="18"/>
      <c r="E275" s="77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t="e">
        <f>VLOOKUP(E275,Definizioni!$A$1:$B$17,2,FALSE)</f>
        <v>#N/A</v>
      </c>
    </row>
    <row r="276" spans="1:16" ht="41.45" customHeight="1" x14ac:dyDescent="0.2">
      <c r="A276" s="9"/>
      <c r="B276" s="12"/>
      <c r="C276" s="16"/>
      <c r="D276" s="18"/>
      <c r="E276" s="77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t="e">
        <f>VLOOKUP(E276,Definizioni!$A$1:$B$17,2,FALSE)</f>
        <v>#N/A</v>
      </c>
    </row>
    <row r="277" spans="1:16" ht="41.45" customHeight="1" x14ac:dyDescent="0.2">
      <c r="A277" s="9"/>
      <c r="B277" s="12"/>
      <c r="C277" s="16"/>
      <c r="D277" s="18"/>
      <c r="E277" s="77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t="e">
        <f>VLOOKUP(E277,Definizioni!$A$1:$B$17,2,FALSE)</f>
        <v>#N/A</v>
      </c>
    </row>
    <row r="278" spans="1:16" ht="41.45" customHeight="1" x14ac:dyDescent="0.2">
      <c r="A278" s="9"/>
      <c r="B278" s="12"/>
      <c r="C278" s="16"/>
      <c r="D278" s="18"/>
      <c r="E278" s="77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t="e">
        <f>VLOOKUP(E278,Definizioni!$A$1:$B$17,2,FALSE)</f>
        <v>#N/A</v>
      </c>
    </row>
    <row r="279" spans="1:16" ht="41.45" customHeight="1" x14ac:dyDescent="0.2">
      <c r="A279" s="9"/>
      <c r="B279" s="12"/>
      <c r="C279" s="16"/>
      <c r="D279" s="18"/>
      <c r="E279" s="77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t="e">
        <f>VLOOKUP(E279,Definizioni!$A$1:$B$17,2,FALSE)</f>
        <v>#N/A</v>
      </c>
    </row>
    <row r="280" spans="1:16" ht="41.45" customHeight="1" x14ac:dyDescent="0.2">
      <c r="A280" s="9"/>
      <c r="B280" s="12"/>
      <c r="C280" s="16"/>
      <c r="D280" s="18"/>
      <c r="E280" s="77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t="e">
        <f>VLOOKUP(E280,Definizioni!$A$1:$B$17,2,FALSE)</f>
        <v>#N/A</v>
      </c>
    </row>
    <row r="281" spans="1:16" ht="41.45" customHeight="1" x14ac:dyDescent="0.2">
      <c r="A281" s="9"/>
      <c r="B281" s="12"/>
      <c r="C281" s="16"/>
      <c r="D281" s="18"/>
      <c r="E281" s="77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t="e">
        <f>VLOOKUP(E281,Definizioni!$A$1:$B$17,2,FALSE)</f>
        <v>#N/A</v>
      </c>
    </row>
    <row r="282" spans="1:16" ht="41.45" customHeight="1" x14ac:dyDescent="0.2">
      <c r="A282" s="9"/>
      <c r="B282" s="12"/>
      <c r="C282" s="16"/>
      <c r="D282" s="18"/>
      <c r="E282" s="77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t="e">
        <f>VLOOKUP(E282,Definizioni!$A$1:$B$17,2,FALSE)</f>
        <v>#N/A</v>
      </c>
    </row>
    <row r="283" spans="1:16" ht="41.45" customHeight="1" x14ac:dyDescent="0.2">
      <c r="A283" s="9"/>
      <c r="B283" s="12"/>
      <c r="C283" s="16"/>
      <c r="D283" s="18"/>
      <c r="E283" s="77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t="e">
        <f>VLOOKUP(E283,Definizioni!$A$1:$B$17,2,FALSE)</f>
        <v>#N/A</v>
      </c>
    </row>
    <row r="284" spans="1:16" ht="41.45" customHeight="1" x14ac:dyDescent="0.2">
      <c r="A284" s="9"/>
      <c r="B284" s="12"/>
      <c r="C284" s="16"/>
      <c r="D284" s="18"/>
      <c r="E284" s="77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t="e">
        <f>VLOOKUP(E284,Definizioni!$A$1:$B$17,2,FALSE)</f>
        <v>#N/A</v>
      </c>
    </row>
    <row r="285" spans="1:16" ht="41.45" customHeight="1" x14ac:dyDescent="0.2">
      <c r="A285" s="9"/>
      <c r="B285" s="12"/>
      <c r="C285" s="16"/>
      <c r="D285" s="18"/>
      <c r="E285" s="77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t="e">
        <f>VLOOKUP(E285,Definizioni!$A$1:$B$17,2,FALSE)</f>
        <v>#N/A</v>
      </c>
    </row>
    <row r="286" spans="1:16" ht="41.45" customHeight="1" x14ac:dyDescent="0.2">
      <c r="A286" s="9"/>
      <c r="B286" s="12"/>
      <c r="C286" s="16"/>
      <c r="D286" s="18"/>
      <c r="E286" s="77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t="e">
        <f>VLOOKUP(E286,Definizioni!$A$1:$B$17,2,FALSE)</f>
        <v>#N/A</v>
      </c>
    </row>
    <row r="287" spans="1:16" ht="41.45" customHeight="1" x14ac:dyDescent="0.2">
      <c r="A287" s="9"/>
      <c r="B287" s="12"/>
      <c r="C287" s="16"/>
      <c r="D287" s="18"/>
      <c r="E287" s="77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t="e">
        <f>VLOOKUP(E287,Definizioni!$A$1:$B$17,2,FALSE)</f>
        <v>#N/A</v>
      </c>
    </row>
    <row r="288" spans="1:16" ht="41.45" customHeight="1" x14ac:dyDescent="0.2">
      <c r="A288" s="9"/>
      <c r="B288" s="12"/>
      <c r="C288" s="16"/>
      <c r="D288" s="18"/>
      <c r="E288" s="77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t="e">
        <f>VLOOKUP(E288,Definizioni!$A$1:$B$17,2,FALSE)</f>
        <v>#N/A</v>
      </c>
    </row>
    <row r="289" spans="1:16" ht="41.45" customHeight="1" x14ac:dyDescent="0.2">
      <c r="A289" s="9"/>
      <c r="B289" s="13"/>
      <c r="C289" s="100" t="s">
        <v>11</v>
      </c>
      <c r="D289" s="100"/>
      <c r="E289" s="101"/>
      <c r="F289" s="29">
        <f>SUM(F268:F288)</f>
        <v>0</v>
      </c>
      <c r="G289" s="29">
        <f t="shared" ref="G289:O289" si="24">SUM(G268:G288)</f>
        <v>0</v>
      </c>
      <c r="H289" s="29">
        <f t="shared" si="24"/>
        <v>0</v>
      </c>
      <c r="I289" s="29">
        <f t="shared" si="24"/>
        <v>0</v>
      </c>
      <c r="J289" s="29">
        <f t="shared" si="24"/>
        <v>0</v>
      </c>
      <c r="K289" s="29">
        <f t="shared" si="24"/>
        <v>0</v>
      </c>
      <c r="L289" s="29">
        <f t="shared" si="24"/>
        <v>0</v>
      </c>
      <c r="M289" s="29">
        <f t="shared" si="24"/>
        <v>0</v>
      </c>
      <c r="N289" s="29">
        <f t="shared" si="24"/>
        <v>0</v>
      </c>
      <c r="O289" s="29">
        <f t="shared" si="24"/>
        <v>0</v>
      </c>
      <c r="P289" t="e">
        <f>VLOOKUP(E289,Definizioni!$A$1:$B$17,2,FALSE)</f>
        <v>#N/A</v>
      </c>
    </row>
    <row r="290" spans="1:16" ht="41.45" customHeight="1" x14ac:dyDescent="0.2">
      <c r="A290" s="9"/>
      <c r="B290" s="13"/>
      <c r="C290" s="100" t="s">
        <v>10</v>
      </c>
      <c r="D290" s="100"/>
      <c r="E290" s="101"/>
      <c r="F290" s="29">
        <f>F289</f>
        <v>0</v>
      </c>
      <c r="G290" s="29">
        <f t="shared" ref="G290:O290" si="25">G289</f>
        <v>0</v>
      </c>
      <c r="H290" s="29">
        <f t="shared" si="25"/>
        <v>0</v>
      </c>
      <c r="I290" s="29">
        <f t="shared" si="25"/>
        <v>0</v>
      </c>
      <c r="J290" s="29">
        <f t="shared" si="25"/>
        <v>0</v>
      </c>
      <c r="K290" s="29">
        <f t="shared" si="25"/>
        <v>0</v>
      </c>
      <c r="L290" s="29">
        <f t="shared" si="25"/>
        <v>0</v>
      </c>
      <c r="M290" s="29">
        <f t="shared" si="25"/>
        <v>0</v>
      </c>
      <c r="N290" s="29">
        <f t="shared" si="25"/>
        <v>0</v>
      </c>
      <c r="O290" s="29">
        <f t="shared" si="25"/>
        <v>0</v>
      </c>
      <c r="P290" t="e">
        <f>VLOOKUP(E290,Definizioni!$A$1:$B$17,2,FALSE)</f>
        <v>#N/A</v>
      </c>
    </row>
    <row r="291" spans="1:16" ht="41.45" customHeight="1" x14ac:dyDescent="0.2">
      <c r="A291" s="9"/>
      <c r="B291" s="12"/>
      <c r="C291" s="16"/>
      <c r="D291" s="18"/>
      <c r="E291" s="77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t="e">
        <f>VLOOKUP(E291,Definizioni!$A$1:$B$17,2,FALSE)</f>
        <v>#N/A</v>
      </c>
    </row>
    <row r="292" spans="1:16" ht="41.45" customHeight="1" x14ac:dyDescent="0.2">
      <c r="A292" s="9"/>
      <c r="B292" s="12"/>
      <c r="C292" s="16"/>
      <c r="D292" s="18"/>
      <c r="E292" s="77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t="e">
        <f>VLOOKUP(E292,Definizioni!$A$1:$B$17,2,FALSE)</f>
        <v>#N/A</v>
      </c>
    </row>
    <row r="293" spans="1:16" ht="41.45" customHeight="1" x14ac:dyDescent="0.2">
      <c r="A293" s="9"/>
      <c r="B293" s="12"/>
      <c r="C293" s="16"/>
      <c r="D293" s="18"/>
      <c r="E293" s="77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t="e">
        <f>VLOOKUP(E293,Definizioni!$A$1:$B$17,2,FALSE)</f>
        <v>#N/A</v>
      </c>
    </row>
    <row r="294" spans="1:16" ht="41.45" customHeight="1" x14ac:dyDescent="0.2">
      <c r="A294" s="9"/>
      <c r="B294" s="12"/>
      <c r="C294" s="16"/>
      <c r="D294" s="18"/>
      <c r="E294" s="77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t="e">
        <f>VLOOKUP(E294,Definizioni!$A$1:$B$17,2,FALSE)</f>
        <v>#N/A</v>
      </c>
    </row>
    <row r="295" spans="1:16" ht="41.45" customHeight="1" x14ac:dyDescent="0.2">
      <c r="A295" s="9"/>
      <c r="B295" s="12"/>
      <c r="C295" s="16"/>
      <c r="D295" s="18"/>
      <c r="E295" s="77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t="e">
        <f>VLOOKUP(E295,Definizioni!$A$1:$B$17,2,FALSE)</f>
        <v>#N/A</v>
      </c>
    </row>
    <row r="296" spans="1:16" ht="41.45" customHeight="1" x14ac:dyDescent="0.2">
      <c r="A296" s="9"/>
      <c r="B296" s="12"/>
      <c r="C296" s="16"/>
      <c r="D296" s="18"/>
      <c r="E296" s="77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t="e">
        <f>VLOOKUP(E296,Definizioni!$A$1:$B$17,2,FALSE)</f>
        <v>#N/A</v>
      </c>
    </row>
    <row r="297" spans="1:16" ht="41.45" customHeight="1" x14ac:dyDescent="0.2">
      <c r="A297" s="9"/>
      <c r="B297" s="12"/>
      <c r="C297" s="16"/>
      <c r="D297" s="18"/>
      <c r="E297" s="77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t="e">
        <f>VLOOKUP(E297,Definizioni!$A$1:$B$17,2,FALSE)</f>
        <v>#N/A</v>
      </c>
    </row>
    <row r="298" spans="1:16" ht="41.45" customHeight="1" x14ac:dyDescent="0.2">
      <c r="A298" s="9"/>
      <c r="B298" s="12"/>
      <c r="C298" s="16"/>
      <c r="D298" s="18"/>
      <c r="E298" s="77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t="e">
        <f>VLOOKUP(E298,Definizioni!$A$1:$B$17,2,FALSE)</f>
        <v>#N/A</v>
      </c>
    </row>
    <row r="299" spans="1:16" ht="41.45" customHeight="1" x14ac:dyDescent="0.2">
      <c r="A299" s="9"/>
      <c r="B299" s="12"/>
      <c r="C299" s="16"/>
      <c r="D299" s="18"/>
      <c r="E299" s="77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t="e">
        <f>VLOOKUP(E299,Definizioni!$A$1:$B$17,2,FALSE)</f>
        <v>#N/A</v>
      </c>
    </row>
    <row r="300" spans="1:16" ht="41.45" customHeight="1" x14ac:dyDescent="0.2">
      <c r="A300" s="9"/>
      <c r="B300" s="12"/>
      <c r="C300" s="16"/>
      <c r="D300" s="18"/>
      <c r="E300" s="77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t="e">
        <f>VLOOKUP(E300,Definizioni!$A$1:$B$17,2,FALSE)</f>
        <v>#N/A</v>
      </c>
    </row>
    <row r="301" spans="1:16" ht="41.45" customHeight="1" x14ac:dyDescent="0.2">
      <c r="A301" s="9"/>
      <c r="B301" s="12"/>
      <c r="C301" s="16"/>
      <c r="D301" s="18"/>
      <c r="E301" s="77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t="e">
        <f>VLOOKUP(E301,Definizioni!$A$1:$B$17,2,FALSE)</f>
        <v>#N/A</v>
      </c>
    </row>
    <row r="302" spans="1:16" ht="41.45" customHeight="1" x14ac:dyDescent="0.2">
      <c r="A302" s="9"/>
      <c r="B302" s="12"/>
      <c r="C302" s="16"/>
      <c r="D302" s="18"/>
      <c r="E302" s="77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t="e">
        <f>VLOOKUP(E302,Definizioni!$A$1:$B$17,2,FALSE)</f>
        <v>#N/A</v>
      </c>
    </row>
    <row r="303" spans="1:16" ht="41.45" customHeight="1" x14ac:dyDescent="0.2">
      <c r="A303" s="9"/>
      <c r="B303" s="12"/>
      <c r="C303" s="16"/>
      <c r="D303" s="18"/>
      <c r="E303" s="77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t="e">
        <f>VLOOKUP(E303,Definizioni!$A$1:$B$17,2,FALSE)</f>
        <v>#N/A</v>
      </c>
    </row>
    <row r="304" spans="1:16" ht="41.45" customHeight="1" x14ac:dyDescent="0.2">
      <c r="A304" s="9"/>
      <c r="B304" s="12"/>
      <c r="C304" s="16"/>
      <c r="D304" s="18"/>
      <c r="E304" s="77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t="e">
        <f>VLOOKUP(E304,Definizioni!$A$1:$B$17,2,FALSE)</f>
        <v>#N/A</v>
      </c>
    </row>
    <row r="305" spans="1:16" ht="41.45" customHeight="1" x14ac:dyDescent="0.2">
      <c r="A305" s="9"/>
      <c r="B305" s="12"/>
      <c r="C305" s="16"/>
      <c r="D305" s="18"/>
      <c r="E305" s="77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t="e">
        <f>VLOOKUP(E305,Definizioni!$A$1:$B$17,2,FALSE)</f>
        <v>#N/A</v>
      </c>
    </row>
    <row r="306" spans="1:16" ht="41.45" customHeight="1" x14ac:dyDescent="0.2">
      <c r="A306" s="9"/>
      <c r="B306" s="12"/>
      <c r="C306" s="16"/>
      <c r="D306" s="18"/>
      <c r="E306" s="77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t="e">
        <f>VLOOKUP(E306,Definizioni!$A$1:$B$17,2,FALSE)</f>
        <v>#N/A</v>
      </c>
    </row>
    <row r="307" spans="1:16" ht="41.45" customHeight="1" x14ac:dyDescent="0.2">
      <c r="A307" s="9"/>
      <c r="B307" s="12"/>
      <c r="C307" s="16"/>
      <c r="D307" s="18"/>
      <c r="E307" s="77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t="e">
        <f>VLOOKUP(E307,Definizioni!$A$1:$B$17,2,FALSE)</f>
        <v>#N/A</v>
      </c>
    </row>
    <row r="308" spans="1:16" ht="41.45" customHeight="1" x14ac:dyDescent="0.2">
      <c r="A308" s="9"/>
      <c r="B308" s="12"/>
      <c r="C308" s="16"/>
      <c r="D308" s="18"/>
      <c r="E308" s="77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t="e">
        <f>VLOOKUP(E308,Definizioni!$A$1:$B$17,2,FALSE)</f>
        <v>#N/A</v>
      </c>
    </row>
    <row r="309" spans="1:16" ht="41.45" customHeight="1" x14ac:dyDescent="0.2">
      <c r="A309" s="9"/>
      <c r="B309" s="12"/>
      <c r="C309" s="16"/>
      <c r="D309" s="18"/>
      <c r="E309" s="77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t="e">
        <f>VLOOKUP(E309,Definizioni!$A$1:$B$17,2,FALSE)</f>
        <v>#N/A</v>
      </c>
    </row>
    <row r="310" spans="1:16" ht="41.45" customHeight="1" x14ac:dyDescent="0.2">
      <c r="A310" s="9"/>
      <c r="B310" s="12"/>
      <c r="C310" s="16"/>
      <c r="D310" s="18"/>
      <c r="E310" s="77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t="e">
        <f>VLOOKUP(E310,Definizioni!$A$1:$B$17,2,FALSE)</f>
        <v>#N/A</v>
      </c>
    </row>
    <row r="311" spans="1:16" ht="41.45" customHeight="1" x14ac:dyDescent="0.2">
      <c r="A311" s="9"/>
      <c r="B311" s="13"/>
      <c r="C311" s="100" t="s">
        <v>11</v>
      </c>
      <c r="D311" s="100"/>
      <c r="E311" s="101"/>
      <c r="F311" s="29">
        <f>SUM(F290:F310)</f>
        <v>0</v>
      </c>
      <c r="G311" s="29">
        <f t="shared" ref="G311:O311" si="26">SUM(G290:G310)</f>
        <v>0</v>
      </c>
      <c r="H311" s="29">
        <f t="shared" si="26"/>
        <v>0</v>
      </c>
      <c r="I311" s="29">
        <f t="shared" si="26"/>
        <v>0</v>
      </c>
      <c r="J311" s="29">
        <f t="shared" si="26"/>
        <v>0</v>
      </c>
      <c r="K311" s="29">
        <f t="shared" si="26"/>
        <v>0</v>
      </c>
      <c r="L311" s="29">
        <f t="shared" si="26"/>
        <v>0</v>
      </c>
      <c r="M311" s="29">
        <f t="shared" si="26"/>
        <v>0</v>
      </c>
      <c r="N311" s="29">
        <f t="shared" si="26"/>
        <v>0</v>
      </c>
      <c r="O311" s="29">
        <f t="shared" si="26"/>
        <v>0</v>
      </c>
      <c r="P311" t="e">
        <f>VLOOKUP(E311,Definizioni!$A$1:$B$17,2,FALSE)</f>
        <v>#N/A</v>
      </c>
    </row>
    <row r="312" spans="1:16" ht="41.45" customHeight="1" x14ac:dyDescent="0.2">
      <c r="A312" s="9"/>
      <c r="B312" s="13"/>
      <c r="C312" s="100" t="s">
        <v>10</v>
      </c>
      <c r="D312" s="100"/>
      <c r="E312" s="101"/>
      <c r="F312" s="29">
        <f>F311</f>
        <v>0</v>
      </c>
      <c r="G312" s="29">
        <f t="shared" ref="G312:O312" si="27">G311</f>
        <v>0</v>
      </c>
      <c r="H312" s="29">
        <f t="shared" si="27"/>
        <v>0</v>
      </c>
      <c r="I312" s="29">
        <f t="shared" si="27"/>
        <v>0</v>
      </c>
      <c r="J312" s="29">
        <f t="shared" si="27"/>
        <v>0</v>
      </c>
      <c r="K312" s="29">
        <f t="shared" si="27"/>
        <v>0</v>
      </c>
      <c r="L312" s="29">
        <f t="shared" si="27"/>
        <v>0</v>
      </c>
      <c r="M312" s="29">
        <f t="shared" si="27"/>
        <v>0</v>
      </c>
      <c r="N312" s="29">
        <f t="shared" si="27"/>
        <v>0</v>
      </c>
      <c r="O312" s="29">
        <f t="shared" si="27"/>
        <v>0</v>
      </c>
      <c r="P312" t="e">
        <f>VLOOKUP(E312,Definizioni!$A$1:$B$17,2,FALSE)</f>
        <v>#N/A</v>
      </c>
    </row>
    <row r="313" spans="1:16" ht="41.45" customHeight="1" x14ac:dyDescent="0.2">
      <c r="A313" s="9"/>
      <c r="B313" s="12"/>
      <c r="C313" s="16"/>
      <c r="D313" s="18"/>
      <c r="E313" s="77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t="e">
        <f>VLOOKUP(E313,Definizioni!$A$1:$B$17,2,FALSE)</f>
        <v>#N/A</v>
      </c>
    </row>
    <row r="314" spans="1:16" ht="41.45" customHeight="1" x14ac:dyDescent="0.2">
      <c r="A314" s="9"/>
      <c r="B314" s="12"/>
      <c r="C314" s="16"/>
      <c r="D314" s="18"/>
      <c r="E314" s="77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t="e">
        <f>VLOOKUP(E314,Definizioni!$A$1:$B$17,2,FALSE)</f>
        <v>#N/A</v>
      </c>
    </row>
    <row r="315" spans="1:16" ht="41.45" customHeight="1" x14ac:dyDescent="0.2">
      <c r="A315" s="9"/>
      <c r="B315" s="12"/>
      <c r="C315" s="16"/>
      <c r="D315" s="18"/>
      <c r="E315" s="77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t="e">
        <f>VLOOKUP(E315,Definizioni!$A$1:$B$17,2,FALSE)</f>
        <v>#N/A</v>
      </c>
    </row>
    <row r="316" spans="1:16" ht="41.45" customHeight="1" x14ac:dyDescent="0.2">
      <c r="A316" s="9"/>
      <c r="B316" s="12"/>
      <c r="C316" s="16"/>
      <c r="D316" s="18"/>
      <c r="E316" s="77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t="e">
        <f>VLOOKUP(E316,Definizioni!$A$1:$B$17,2,FALSE)</f>
        <v>#N/A</v>
      </c>
    </row>
    <row r="317" spans="1:16" ht="41.45" customHeight="1" x14ac:dyDescent="0.2">
      <c r="A317" s="9"/>
      <c r="B317" s="12"/>
      <c r="C317" s="16"/>
      <c r="D317" s="18"/>
      <c r="E317" s="77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t="e">
        <f>VLOOKUP(E317,Definizioni!$A$1:$B$17,2,FALSE)</f>
        <v>#N/A</v>
      </c>
    </row>
    <row r="318" spans="1:16" ht="41.45" customHeight="1" x14ac:dyDescent="0.2">
      <c r="A318" s="9"/>
      <c r="B318" s="12"/>
      <c r="C318" s="16"/>
      <c r="D318" s="18"/>
      <c r="E318" s="77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t="e">
        <f>VLOOKUP(E318,Definizioni!$A$1:$B$17,2,FALSE)</f>
        <v>#N/A</v>
      </c>
    </row>
    <row r="319" spans="1:16" ht="41.45" customHeight="1" x14ac:dyDescent="0.2">
      <c r="A319" s="9"/>
      <c r="B319" s="12"/>
      <c r="C319" s="16"/>
      <c r="D319" s="18"/>
      <c r="E319" s="77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t="e">
        <f>VLOOKUP(E319,Definizioni!$A$1:$B$17,2,FALSE)</f>
        <v>#N/A</v>
      </c>
    </row>
    <row r="320" spans="1:16" ht="41.45" customHeight="1" x14ac:dyDescent="0.2">
      <c r="A320" s="9"/>
      <c r="B320" s="12"/>
      <c r="C320" s="16"/>
      <c r="D320" s="18"/>
      <c r="E320" s="77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t="e">
        <f>VLOOKUP(E320,Definizioni!$A$1:$B$17,2,FALSE)</f>
        <v>#N/A</v>
      </c>
    </row>
    <row r="321" spans="1:16" ht="41.45" customHeight="1" x14ac:dyDescent="0.2">
      <c r="A321" s="9"/>
      <c r="B321" s="12"/>
      <c r="C321" s="16"/>
      <c r="D321" s="18"/>
      <c r="E321" s="77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t="e">
        <f>VLOOKUP(E321,Definizioni!$A$1:$B$17,2,FALSE)</f>
        <v>#N/A</v>
      </c>
    </row>
    <row r="322" spans="1:16" ht="41.45" customHeight="1" x14ac:dyDescent="0.2">
      <c r="A322" s="9"/>
      <c r="B322" s="12"/>
      <c r="C322" s="16"/>
      <c r="D322" s="18"/>
      <c r="E322" s="77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t="e">
        <f>VLOOKUP(E322,Definizioni!$A$1:$B$17,2,FALSE)</f>
        <v>#N/A</v>
      </c>
    </row>
    <row r="323" spans="1:16" ht="41.45" customHeight="1" x14ac:dyDescent="0.2">
      <c r="A323" s="9"/>
      <c r="B323" s="12"/>
      <c r="C323" s="16"/>
      <c r="D323" s="18"/>
      <c r="E323" s="77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t="e">
        <f>VLOOKUP(E323,Definizioni!$A$1:$B$17,2,FALSE)</f>
        <v>#N/A</v>
      </c>
    </row>
    <row r="324" spans="1:16" ht="41.45" customHeight="1" x14ac:dyDescent="0.2">
      <c r="A324" s="9"/>
      <c r="B324" s="12"/>
      <c r="C324" s="16"/>
      <c r="D324" s="18"/>
      <c r="E324" s="77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t="e">
        <f>VLOOKUP(E324,Definizioni!$A$1:$B$17,2,FALSE)</f>
        <v>#N/A</v>
      </c>
    </row>
    <row r="325" spans="1:16" ht="41.45" customHeight="1" x14ac:dyDescent="0.2">
      <c r="A325" s="9"/>
      <c r="B325" s="12"/>
      <c r="C325" s="16"/>
      <c r="D325" s="18"/>
      <c r="E325" s="77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t="e">
        <f>VLOOKUP(E325,Definizioni!$A$1:$B$17,2,FALSE)</f>
        <v>#N/A</v>
      </c>
    </row>
    <row r="326" spans="1:16" ht="41.45" customHeight="1" x14ac:dyDescent="0.2">
      <c r="A326" s="9"/>
      <c r="B326" s="12"/>
      <c r="C326" s="16"/>
      <c r="D326" s="18"/>
      <c r="E326" s="77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t="e">
        <f>VLOOKUP(E326,Definizioni!$A$1:$B$17,2,FALSE)</f>
        <v>#N/A</v>
      </c>
    </row>
    <row r="327" spans="1:16" ht="41.45" customHeight="1" x14ac:dyDescent="0.2">
      <c r="A327" s="9"/>
      <c r="B327" s="12"/>
      <c r="C327" s="16"/>
      <c r="D327" s="18"/>
      <c r="E327" s="77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t="e">
        <f>VLOOKUP(E327,Definizioni!$A$1:$B$17,2,FALSE)</f>
        <v>#N/A</v>
      </c>
    </row>
    <row r="328" spans="1:16" ht="41.45" customHeight="1" x14ac:dyDescent="0.2">
      <c r="A328" s="9"/>
      <c r="B328" s="12"/>
      <c r="C328" s="16"/>
      <c r="D328" s="18"/>
      <c r="E328" s="77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t="e">
        <f>VLOOKUP(E328,Definizioni!$A$1:$B$17,2,FALSE)</f>
        <v>#N/A</v>
      </c>
    </row>
    <row r="329" spans="1:16" ht="41.45" customHeight="1" x14ac:dyDescent="0.2">
      <c r="A329" s="9"/>
      <c r="B329" s="12"/>
      <c r="C329" s="16"/>
      <c r="D329" s="18"/>
      <c r="E329" s="77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t="e">
        <f>VLOOKUP(E329,Definizioni!$A$1:$B$17,2,FALSE)</f>
        <v>#N/A</v>
      </c>
    </row>
    <row r="330" spans="1:16" ht="41.45" customHeight="1" x14ac:dyDescent="0.2">
      <c r="A330" s="9"/>
      <c r="B330" s="12"/>
      <c r="C330" s="16"/>
      <c r="D330" s="18"/>
      <c r="E330" s="77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t="e">
        <f>VLOOKUP(E330,Definizioni!$A$1:$B$17,2,FALSE)</f>
        <v>#N/A</v>
      </c>
    </row>
    <row r="331" spans="1:16" ht="41.45" customHeight="1" x14ac:dyDescent="0.2">
      <c r="A331" s="9"/>
      <c r="B331" s="12"/>
      <c r="C331" s="16"/>
      <c r="D331" s="18"/>
      <c r="E331" s="77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t="e">
        <f>VLOOKUP(E331,Definizioni!$A$1:$B$17,2,FALSE)</f>
        <v>#N/A</v>
      </c>
    </row>
    <row r="332" spans="1:16" ht="41.45" customHeight="1" x14ac:dyDescent="0.2">
      <c r="A332" s="9"/>
      <c r="B332" s="12"/>
      <c r="C332" s="16"/>
      <c r="D332" s="18"/>
      <c r="E332" s="77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t="e">
        <f>VLOOKUP(E332,Definizioni!$A$1:$B$17,2,FALSE)</f>
        <v>#N/A</v>
      </c>
    </row>
    <row r="333" spans="1:16" ht="41.45" customHeight="1" x14ac:dyDescent="0.2">
      <c r="A333" s="9"/>
      <c r="B333" s="13"/>
      <c r="C333" s="100" t="s">
        <v>11</v>
      </c>
      <c r="D333" s="100"/>
      <c r="E333" s="101"/>
      <c r="F333" s="29">
        <f>SUM(F312:F332)</f>
        <v>0</v>
      </c>
      <c r="G333" s="29">
        <f t="shared" ref="G333:O333" si="28">SUM(G312:G332)</f>
        <v>0</v>
      </c>
      <c r="H333" s="29">
        <f t="shared" si="28"/>
        <v>0</v>
      </c>
      <c r="I333" s="29">
        <f t="shared" si="28"/>
        <v>0</v>
      </c>
      <c r="J333" s="29">
        <f t="shared" si="28"/>
        <v>0</v>
      </c>
      <c r="K333" s="29">
        <f t="shared" si="28"/>
        <v>0</v>
      </c>
      <c r="L333" s="29">
        <f t="shared" si="28"/>
        <v>0</v>
      </c>
      <c r="M333" s="29">
        <f t="shared" si="28"/>
        <v>0</v>
      </c>
      <c r="N333" s="29">
        <f t="shared" si="28"/>
        <v>0</v>
      </c>
      <c r="O333" s="29">
        <f t="shared" si="28"/>
        <v>0</v>
      </c>
      <c r="P333" t="e">
        <f>VLOOKUP(E333,Definizioni!$A$1:$B$17,2,FALSE)</f>
        <v>#N/A</v>
      </c>
    </row>
    <row r="334" spans="1:16" ht="41.45" customHeight="1" x14ac:dyDescent="0.2">
      <c r="A334" s="9"/>
      <c r="B334" s="13"/>
      <c r="C334" s="100" t="s">
        <v>10</v>
      </c>
      <c r="D334" s="100"/>
      <c r="E334" s="101"/>
      <c r="F334" s="29">
        <f>F333</f>
        <v>0</v>
      </c>
      <c r="G334" s="29">
        <f t="shared" ref="G334:O334" si="29">G333</f>
        <v>0</v>
      </c>
      <c r="H334" s="29">
        <f t="shared" si="29"/>
        <v>0</v>
      </c>
      <c r="I334" s="29">
        <f t="shared" si="29"/>
        <v>0</v>
      </c>
      <c r="J334" s="29">
        <f t="shared" si="29"/>
        <v>0</v>
      </c>
      <c r="K334" s="29">
        <f t="shared" si="29"/>
        <v>0</v>
      </c>
      <c r="L334" s="29">
        <f t="shared" si="29"/>
        <v>0</v>
      </c>
      <c r="M334" s="29">
        <f t="shared" si="29"/>
        <v>0</v>
      </c>
      <c r="N334" s="29">
        <f t="shared" si="29"/>
        <v>0</v>
      </c>
      <c r="O334" s="29">
        <f t="shared" si="29"/>
        <v>0</v>
      </c>
      <c r="P334" t="e">
        <f>VLOOKUP(E334,Definizioni!$A$1:$B$17,2,FALSE)</f>
        <v>#N/A</v>
      </c>
    </row>
    <row r="335" spans="1:16" ht="41.45" customHeight="1" x14ac:dyDescent="0.2">
      <c r="A335" s="9"/>
      <c r="B335" s="12"/>
      <c r="C335" s="16"/>
      <c r="D335" s="18"/>
      <c r="E335" s="77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t="e">
        <f>VLOOKUP(E335,Definizioni!$A$1:$B$17,2,FALSE)</f>
        <v>#N/A</v>
      </c>
    </row>
    <row r="336" spans="1:16" ht="41.45" customHeight="1" x14ac:dyDescent="0.2">
      <c r="A336" s="9"/>
      <c r="B336" s="12"/>
      <c r="C336" s="16"/>
      <c r="D336" s="18"/>
      <c r="E336" s="77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t="e">
        <f>VLOOKUP(E336,Definizioni!$A$1:$B$17,2,FALSE)</f>
        <v>#N/A</v>
      </c>
    </row>
    <row r="337" spans="1:16" ht="41.45" customHeight="1" x14ac:dyDescent="0.2">
      <c r="A337" s="9"/>
      <c r="B337" s="12"/>
      <c r="C337" s="16"/>
      <c r="D337" s="18"/>
      <c r="E337" s="77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t="e">
        <f>VLOOKUP(E337,Definizioni!$A$1:$B$17,2,FALSE)</f>
        <v>#N/A</v>
      </c>
    </row>
    <row r="338" spans="1:16" ht="41.45" customHeight="1" x14ac:dyDescent="0.2">
      <c r="A338" s="9"/>
      <c r="B338" s="12"/>
      <c r="C338" s="16"/>
      <c r="D338" s="18"/>
      <c r="E338" s="77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t="e">
        <f>VLOOKUP(E338,Definizioni!$A$1:$B$17,2,FALSE)</f>
        <v>#N/A</v>
      </c>
    </row>
    <row r="339" spans="1:16" ht="41.45" customHeight="1" x14ac:dyDescent="0.2">
      <c r="A339" s="9"/>
      <c r="B339" s="12"/>
      <c r="C339" s="16"/>
      <c r="D339" s="18"/>
      <c r="E339" s="77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t="e">
        <f>VLOOKUP(E339,Definizioni!$A$1:$B$17,2,FALSE)</f>
        <v>#N/A</v>
      </c>
    </row>
    <row r="340" spans="1:16" ht="41.45" customHeight="1" x14ac:dyDescent="0.2">
      <c r="A340" s="9"/>
      <c r="B340" s="12"/>
      <c r="C340" s="16"/>
      <c r="D340" s="18"/>
      <c r="E340" s="77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t="e">
        <f>VLOOKUP(E340,Definizioni!$A$1:$B$17,2,FALSE)</f>
        <v>#N/A</v>
      </c>
    </row>
    <row r="341" spans="1:16" ht="41.45" customHeight="1" x14ac:dyDescent="0.2">
      <c r="A341" s="9"/>
      <c r="B341" s="12"/>
      <c r="C341" s="16"/>
      <c r="D341" s="18"/>
      <c r="E341" s="77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t="e">
        <f>VLOOKUP(E341,Definizioni!$A$1:$B$17,2,FALSE)</f>
        <v>#N/A</v>
      </c>
    </row>
    <row r="342" spans="1:16" ht="41.45" customHeight="1" x14ac:dyDescent="0.2">
      <c r="A342" s="9"/>
      <c r="B342" s="12"/>
      <c r="C342" s="16"/>
      <c r="D342" s="18"/>
      <c r="E342" s="77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t="e">
        <f>VLOOKUP(E342,Definizioni!$A$1:$B$17,2,FALSE)</f>
        <v>#N/A</v>
      </c>
    </row>
    <row r="343" spans="1:16" ht="41.45" customHeight="1" x14ac:dyDescent="0.2">
      <c r="A343" s="9"/>
      <c r="B343" s="12"/>
      <c r="C343" s="16"/>
      <c r="D343" s="18"/>
      <c r="E343" s="77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t="e">
        <f>VLOOKUP(E343,Definizioni!$A$1:$B$17,2,FALSE)</f>
        <v>#N/A</v>
      </c>
    </row>
    <row r="344" spans="1:16" ht="41.45" customHeight="1" x14ac:dyDescent="0.2">
      <c r="A344" s="9"/>
      <c r="B344" s="12"/>
      <c r="C344" s="16"/>
      <c r="D344" s="18"/>
      <c r="E344" s="77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t="e">
        <f>VLOOKUP(E344,Definizioni!$A$1:$B$17,2,FALSE)</f>
        <v>#N/A</v>
      </c>
    </row>
    <row r="345" spans="1:16" ht="41.45" customHeight="1" x14ac:dyDescent="0.2">
      <c r="A345" s="9"/>
      <c r="B345" s="12"/>
      <c r="C345" s="16"/>
      <c r="D345" s="18"/>
      <c r="E345" s="77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t="e">
        <f>VLOOKUP(E345,Definizioni!$A$1:$B$17,2,FALSE)</f>
        <v>#N/A</v>
      </c>
    </row>
    <row r="346" spans="1:16" ht="41.45" customHeight="1" x14ac:dyDescent="0.2">
      <c r="A346" s="9"/>
      <c r="B346" s="12"/>
      <c r="C346" s="16"/>
      <c r="D346" s="18"/>
      <c r="E346" s="77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t="e">
        <f>VLOOKUP(E346,Definizioni!$A$1:$B$17,2,FALSE)</f>
        <v>#N/A</v>
      </c>
    </row>
    <row r="347" spans="1:16" ht="41.45" customHeight="1" x14ac:dyDescent="0.2">
      <c r="A347" s="9"/>
      <c r="B347" s="12"/>
      <c r="C347" s="16"/>
      <c r="D347" s="18"/>
      <c r="E347" s="77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t="e">
        <f>VLOOKUP(E347,Definizioni!$A$1:$B$17,2,FALSE)</f>
        <v>#N/A</v>
      </c>
    </row>
    <row r="348" spans="1:16" ht="41.45" customHeight="1" x14ac:dyDescent="0.2">
      <c r="A348" s="9"/>
      <c r="B348" s="12"/>
      <c r="C348" s="16"/>
      <c r="D348" s="18"/>
      <c r="E348" s="77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t="e">
        <f>VLOOKUP(E348,Definizioni!$A$1:$B$17,2,FALSE)</f>
        <v>#N/A</v>
      </c>
    </row>
    <row r="349" spans="1:16" ht="41.45" customHeight="1" x14ac:dyDescent="0.2">
      <c r="A349" s="9"/>
      <c r="B349" s="12"/>
      <c r="C349" s="16"/>
      <c r="D349" s="18"/>
      <c r="E349" s="77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t="e">
        <f>VLOOKUP(E349,Definizioni!$A$1:$B$17,2,FALSE)</f>
        <v>#N/A</v>
      </c>
    </row>
    <row r="350" spans="1:16" ht="41.45" customHeight="1" x14ac:dyDescent="0.2">
      <c r="A350" s="9"/>
      <c r="B350" s="12"/>
      <c r="C350" s="16"/>
      <c r="D350" s="18"/>
      <c r="E350" s="77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t="e">
        <f>VLOOKUP(E350,Definizioni!$A$1:$B$17,2,FALSE)</f>
        <v>#N/A</v>
      </c>
    </row>
    <row r="351" spans="1:16" ht="41.45" customHeight="1" x14ac:dyDescent="0.2">
      <c r="A351" s="9"/>
      <c r="B351" s="12"/>
      <c r="C351" s="16"/>
      <c r="D351" s="18"/>
      <c r="E351" s="77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t="e">
        <f>VLOOKUP(E351,Definizioni!$A$1:$B$17,2,FALSE)</f>
        <v>#N/A</v>
      </c>
    </row>
    <row r="352" spans="1:16" ht="41.45" customHeight="1" x14ac:dyDescent="0.2">
      <c r="A352" s="9"/>
      <c r="B352" s="12"/>
      <c r="C352" s="16"/>
      <c r="D352" s="18"/>
      <c r="E352" s="77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t="e">
        <f>VLOOKUP(E352,Definizioni!$A$1:$B$17,2,FALSE)</f>
        <v>#N/A</v>
      </c>
    </row>
    <row r="353" spans="1:16" ht="41.45" customHeight="1" x14ac:dyDescent="0.2">
      <c r="A353" s="9"/>
      <c r="B353" s="12"/>
      <c r="C353" s="16"/>
      <c r="D353" s="18"/>
      <c r="E353" s="77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t="e">
        <f>VLOOKUP(E353,Definizioni!$A$1:$B$17,2,FALSE)</f>
        <v>#N/A</v>
      </c>
    </row>
    <row r="354" spans="1:16" ht="41.45" customHeight="1" x14ac:dyDescent="0.2">
      <c r="A354" s="9"/>
      <c r="B354" s="12"/>
      <c r="C354" s="16"/>
      <c r="D354" s="18"/>
      <c r="E354" s="77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t="e">
        <f>VLOOKUP(E354,Definizioni!$A$1:$B$17,2,FALSE)</f>
        <v>#N/A</v>
      </c>
    </row>
    <row r="355" spans="1:16" ht="41.45" customHeight="1" x14ac:dyDescent="0.2">
      <c r="A355" s="9"/>
      <c r="B355" s="13"/>
      <c r="C355" s="100" t="s">
        <v>11</v>
      </c>
      <c r="D355" s="100"/>
      <c r="E355" s="101"/>
      <c r="F355" s="29">
        <f>SUM(F334:F354)</f>
        <v>0</v>
      </c>
      <c r="G355" s="29">
        <f t="shared" ref="G355:O355" si="30">SUM(G334:G354)</f>
        <v>0</v>
      </c>
      <c r="H355" s="29">
        <f t="shared" si="30"/>
        <v>0</v>
      </c>
      <c r="I355" s="29">
        <f t="shared" si="30"/>
        <v>0</v>
      </c>
      <c r="J355" s="29">
        <f t="shared" si="30"/>
        <v>0</v>
      </c>
      <c r="K355" s="29">
        <f t="shared" si="30"/>
        <v>0</v>
      </c>
      <c r="L355" s="29">
        <f t="shared" si="30"/>
        <v>0</v>
      </c>
      <c r="M355" s="29">
        <f t="shared" si="30"/>
        <v>0</v>
      </c>
      <c r="N355" s="29">
        <f t="shared" si="30"/>
        <v>0</v>
      </c>
      <c r="O355" s="29">
        <f t="shared" si="30"/>
        <v>0</v>
      </c>
      <c r="P355" t="e">
        <f>VLOOKUP(E355,Definizioni!$A$1:$B$17,2,FALSE)</f>
        <v>#N/A</v>
      </c>
    </row>
    <row r="356" spans="1:16" ht="41.45" customHeight="1" x14ac:dyDescent="0.2">
      <c r="A356" s="9"/>
      <c r="B356" s="13"/>
      <c r="C356" s="100" t="s">
        <v>10</v>
      </c>
      <c r="D356" s="100"/>
      <c r="E356" s="101"/>
      <c r="F356" s="29">
        <f>F355</f>
        <v>0</v>
      </c>
      <c r="G356" s="29">
        <f t="shared" ref="G356:O356" si="31">G355</f>
        <v>0</v>
      </c>
      <c r="H356" s="29">
        <f t="shared" si="31"/>
        <v>0</v>
      </c>
      <c r="I356" s="29">
        <f t="shared" si="31"/>
        <v>0</v>
      </c>
      <c r="J356" s="29">
        <f t="shared" si="31"/>
        <v>0</v>
      </c>
      <c r="K356" s="29">
        <f t="shared" si="31"/>
        <v>0</v>
      </c>
      <c r="L356" s="29">
        <f t="shared" si="31"/>
        <v>0</v>
      </c>
      <c r="M356" s="29">
        <f t="shared" si="31"/>
        <v>0</v>
      </c>
      <c r="N356" s="29">
        <f t="shared" si="31"/>
        <v>0</v>
      </c>
      <c r="O356" s="29">
        <f t="shared" si="31"/>
        <v>0</v>
      </c>
      <c r="P356" t="e">
        <f>VLOOKUP(E356,Definizioni!$A$1:$B$17,2,FALSE)</f>
        <v>#N/A</v>
      </c>
    </row>
    <row r="357" spans="1:16" ht="41.45" customHeight="1" x14ac:dyDescent="0.2">
      <c r="A357" s="9"/>
      <c r="B357" s="12"/>
      <c r="C357" s="16"/>
      <c r="D357" s="18"/>
      <c r="E357" s="77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t="e">
        <f>VLOOKUP(E357,Definizioni!$A$1:$B$17,2,FALSE)</f>
        <v>#N/A</v>
      </c>
    </row>
    <row r="358" spans="1:16" ht="41.45" customHeight="1" x14ac:dyDescent="0.2">
      <c r="A358" s="9"/>
      <c r="B358" s="12"/>
      <c r="C358" s="16"/>
      <c r="D358" s="18"/>
      <c r="E358" s="77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t="e">
        <f>VLOOKUP(E358,Definizioni!$A$1:$B$17,2,FALSE)</f>
        <v>#N/A</v>
      </c>
    </row>
    <row r="359" spans="1:16" ht="41.45" customHeight="1" x14ac:dyDescent="0.2">
      <c r="A359" s="9"/>
      <c r="B359" s="12"/>
      <c r="C359" s="16"/>
      <c r="D359" s="18"/>
      <c r="E359" s="77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t="e">
        <f>VLOOKUP(E359,Definizioni!$A$1:$B$17,2,FALSE)</f>
        <v>#N/A</v>
      </c>
    </row>
    <row r="360" spans="1:16" ht="41.45" customHeight="1" x14ac:dyDescent="0.2">
      <c r="A360" s="9"/>
      <c r="B360" s="12"/>
      <c r="C360" s="16"/>
      <c r="D360" s="18"/>
      <c r="E360" s="77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t="e">
        <f>VLOOKUP(E360,Definizioni!$A$1:$B$17,2,FALSE)</f>
        <v>#N/A</v>
      </c>
    </row>
    <row r="361" spans="1:16" ht="41.45" customHeight="1" x14ac:dyDescent="0.2">
      <c r="A361" s="9"/>
      <c r="B361" s="12"/>
      <c r="C361" s="16"/>
      <c r="D361" s="18"/>
      <c r="E361" s="77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t="e">
        <f>VLOOKUP(E361,Definizioni!$A$1:$B$17,2,FALSE)</f>
        <v>#N/A</v>
      </c>
    </row>
    <row r="362" spans="1:16" ht="41.45" customHeight="1" x14ac:dyDescent="0.2">
      <c r="A362" s="9"/>
      <c r="B362" s="12"/>
      <c r="C362" s="16"/>
      <c r="D362" s="18"/>
      <c r="E362" s="77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t="e">
        <f>VLOOKUP(E362,Definizioni!$A$1:$B$17,2,FALSE)</f>
        <v>#N/A</v>
      </c>
    </row>
    <row r="363" spans="1:16" ht="41.45" customHeight="1" x14ac:dyDescent="0.2">
      <c r="A363" s="9"/>
      <c r="B363" s="12"/>
      <c r="C363" s="16"/>
      <c r="D363" s="18"/>
      <c r="E363" s="77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t="e">
        <f>VLOOKUP(E363,Definizioni!$A$1:$B$17,2,FALSE)</f>
        <v>#N/A</v>
      </c>
    </row>
    <row r="364" spans="1:16" ht="41.45" customHeight="1" x14ac:dyDescent="0.2">
      <c r="A364" s="9"/>
      <c r="B364" s="12"/>
      <c r="C364" s="16"/>
      <c r="D364" s="18"/>
      <c r="E364" s="77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t="e">
        <f>VLOOKUP(E364,Definizioni!$A$1:$B$17,2,FALSE)</f>
        <v>#N/A</v>
      </c>
    </row>
    <row r="365" spans="1:16" ht="41.45" customHeight="1" x14ac:dyDescent="0.2">
      <c r="A365" s="9"/>
      <c r="B365" s="12"/>
      <c r="C365" s="16"/>
      <c r="D365" s="18"/>
      <c r="E365" s="77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t="e">
        <f>VLOOKUP(E365,Definizioni!$A$1:$B$17,2,FALSE)</f>
        <v>#N/A</v>
      </c>
    </row>
    <row r="366" spans="1:16" ht="41.45" customHeight="1" x14ac:dyDescent="0.2">
      <c r="A366" s="9"/>
      <c r="B366" s="12"/>
      <c r="C366" s="16"/>
      <c r="D366" s="18"/>
      <c r="E366" s="77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t="e">
        <f>VLOOKUP(E366,Definizioni!$A$1:$B$17,2,FALSE)</f>
        <v>#N/A</v>
      </c>
    </row>
    <row r="367" spans="1:16" ht="41.45" customHeight="1" x14ac:dyDescent="0.2">
      <c r="A367" s="9"/>
      <c r="B367" s="12"/>
      <c r="C367" s="16"/>
      <c r="D367" s="18"/>
      <c r="E367" s="77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t="e">
        <f>VLOOKUP(E367,Definizioni!$A$1:$B$17,2,FALSE)</f>
        <v>#N/A</v>
      </c>
    </row>
    <row r="368" spans="1:16" ht="41.45" customHeight="1" x14ac:dyDescent="0.2">
      <c r="A368" s="9"/>
      <c r="B368" s="12"/>
      <c r="C368" s="16"/>
      <c r="D368" s="18"/>
      <c r="E368" s="77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t="e">
        <f>VLOOKUP(E368,Definizioni!$A$1:$B$17,2,FALSE)</f>
        <v>#N/A</v>
      </c>
    </row>
    <row r="369" spans="1:16" ht="41.45" customHeight="1" x14ac:dyDescent="0.2">
      <c r="A369" s="9"/>
      <c r="B369" s="12"/>
      <c r="C369" s="16"/>
      <c r="D369" s="18"/>
      <c r="E369" s="77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t="e">
        <f>VLOOKUP(E369,Definizioni!$A$1:$B$17,2,FALSE)</f>
        <v>#N/A</v>
      </c>
    </row>
    <row r="370" spans="1:16" ht="41.45" customHeight="1" x14ac:dyDescent="0.2">
      <c r="A370" s="9"/>
      <c r="B370" s="12"/>
      <c r="C370" s="16"/>
      <c r="D370" s="18"/>
      <c r="E370" s="77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t="e">
        <f>VLOOKUP(E370,Definizioni!$A$1:$B$17,2,FALSE)</f>
        <v>#N/A</v>
      </c>
    </row>
    <row r="371" spans="1:16" ht="41.45" customHeight="1" x14ac:dyDescent="0.2">
      <c r="A371" s="9"/>
      <c r="B371" s="12"/>
      <c r="C371" s="16"/>
      <c r="D371" s="18"/>
      <c r="E371" s="77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t="e">
        <f>VLOOKUP(E371,Definizioni!$A$1:$B$17,2,FALSE)</f>
        <v>#N/A</v>
      </c>
    </row>
    <row r="372" spans="1:16" ht="41.45" customHeight="1" x14ac:dyDescent="0.2">
      <c r="A372" s="9"/>
      <c r="B372" s="12"/>
      <c r="C372" s="16"/>
      <c r="D372" s="18"/>
      <c r="E372" s="77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t="e">
        <f>VLOOKUP(E372,Definizioni!$A$1:$B$17,2,FALSE)</f>
        <v>#N/A</v>
      </c>
    </row>
    <row r="373" spans="1:16" ht="41.45" customHeight="1" x14ac:dyDescent="0.2">
      <c r="A373" s="9"/>
      <c r="B373" s="12"/>
      <c r="C373" s="16"/>
      <c r="D373" s="18"/>
      <c r="E373" s="77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t="e">
        <f>VLOOKUP(E373,Definizioni!$A$1:$B$17,2,FALSE)</f>
        <v>#N/A</v>
      </c>
    </row>
    <row r="374" spans="1:16" ht="41.45" customHeight="1" x14ac:dyDescent="0.2">
      <c r="A374" s="9"/>
      <c r="B374" s="12"/>
      <c r="C374" s="16"/>
      <c r="D374" s="18"/>
      <c r="E374" s="77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t="e">
        <f>VLOOKUP(E374,Definizioni!$A$1:$B$17,2,FALSE)</f>
        <v>#N/A</v>
      </c>
    </row>
    <row r="375" spans="1:16" ht="41.45" customHeight="1" x14ac:dyDescent="0.2">
      <c r="A375" s="9"/>
      <c r="B375" s="12"/>
      <c r="C375" s="16"/>
      <c r="D375" s="18"/>
      <c r="E375" s="77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t="e">
        <f>VLOOKUP(E375,Definizioni!$A$1:$B$17,2,FALSE)</f>
        <v>#N/A</v>
      </c>
    </row>
    <row r="376" spans="1:16" ht="41.45" customHeight="1" x14ac:dyDescent="0.2">
      <c r="A376" s="9"/>
      <c r="B376" s="12"/>
      <c r="C376" s="16"/>
      <c r="D376" s="18"/>
      <c r="E376" s="77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t="e">
        <f>VLOOKUP(E376,Definizioni!$A$1:$B$17,2,FALSE)</f>
        <v>#N/A</v>
      </c>
    </row>
    <row r="377" spans="1:16" ht="41.45" customHeight="1" x14ac:dyDescent="0.2">
      <c r="A377" s="9"/>
      <c r="B377" s="13"/>
      <c r="C377" s="100" t="s">
        <v>11</v>
      </c>
      <c r="D377" s="100"/>
      <c r="E377" s="101"/>
      <c r="F377" s="29">
        <f>SUM(F356:F376)</f>
        <v>0</v>
      </c>
      <c r="G377" s="29">
        <f t="shared" ref="G377:O377" si="32">SUM(G356:G376)</f>
        <v>0</v>
      </c>
      <c r="H377" s="29">
        <f t="shared" si="32"/>
        <v>0</v>
      </c>
      <c r="I377" s="29">
        <f t="shared" si="32"/>
        <v>0</v>
      </c>
      <c r="J377" s="29">
        <f t="shared" si="32"/>
        <v>0</v>
      </c>
      <c r="K377" s="29">
        <f t="shared" si="32"/>
        <v>0</v>
      </c>
      <c r="L377" s="29">
        <f t="shared" si="32"/>
        <v>0</v>
      </c>
      <c r="M377" s="29">
        <f t="shared" si="32"/>
        <v>0</v>
      </c>
      <c r="N377" s="29">
        <f t="shared" si="32"/>
        <v>0</v>
      </c>
      <c r="O377" s="29">
        <f t="shared" si="32"/>
        <v>0</v>
      </c>
      <c r="P377" t="e">
        <f>VLOOKUP(E377,Definizioni!$A$1:$B$17,2,FALSE)</f>
        <v>#N/A</v>
      </c>
    </row>
    <row r="378" spans="1:16" ht="41.45" customHeight="1" x14ac:dyDescent="0.2">
      <c r="A378" s="9"/>
      <c r="B378" s="13"/>
      <c r="C378" s="100" t="s">
        <v>10</v>
      </c>
      <c r="D378" s="100"/>
      <c r="E378" s="101"/>
      <c r="F378" s="29">
        <f>F377</f>
        <v>0</v>
      </c>
      <c r="G378" s="29">
        <f t="shared" ref="G378:O378" si="33">G377</f>
        <v>0</v>
      </c>
      <c r="H378" s="29">
        <f t="shared" si="33"/>
        <v>0</v>
      </c>
      <c r="I378" s="29">
        <f t="shared" si="33"/>
        <v>0</v>
      </c>
      <c r="J378" s="29">
        <f t="shared" si="33"/>
        <v>0</v>
      </c>
      <c r="K378" s="29">
        <f t="shared" si="33"/>
        <v>0</v>
      </c>
      <c r="L378" s="29">
        <f t="shared" si="33"/>
        <v>0</v>
      </c>
      <c r="M378" s="29">
        <f t="shared" si="33"/>
        <v>0</v>
      </c>
      <c r="N378" s="29">
        <f t="shared" si="33"/>
        <v>0</v>
      </c>
      <c r="O378" s="29">
        <f t="shared" si="33"/>
        <v>0</v>
      </c>
      <c r="P378" t="e">
        <f>VLOOKUP(E378,Definizioni!$A$1:$B$17,2,FALSE)</f>
        <v>#N/A</v>
      </c>
    </row>
    <row r="379" spans="1:16" ht="41.45" customHeight="1" x14ac:dyDescent="0.2">
      <c r="A379" s="9"/>
      <c r="B379" s="12"/>
      <c r="C379" s="16"/>
      <c r="D379" s="18"/>
      <c r="E379" s="77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t="e">
        <f>VLOOKUP(E379,Definizioni!$A$1:$B$17,2,FALSE)</f>
        <v>#N/A</v>
      </c>
    </row>
    <row r="380" spans="1:16" ht="41.45" customHeight="1" x14ac:dyDescent="0.2">
      <c r="A380" s="9"/>
      <c r="B380" s="12"/>
      <c r="C380" s="16"/>
      <c r="D380" s="18"/>
      <c r="E380" s="77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t="e">
        <f>VLOOKUP(E380,Definizioni!$A$1:$B$17,2,FALSE)</f>
        <v>#N/A</v>
      </c>
    </row>
    <row r="381" spans="1:16" ht="41.45" customHeight="1" x14ac:dyDescent="0.2">
      <c r="A381" s="9"/>
      <c r="B381" s="12"/>
      <c r="C381" s="16"/>
      <c r="D381" s="18"/>
      <c r="E381" s="77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t="e">
        <f>VLOOKUP(E381,Definizioni!$A$1:$B$17,2,FALSE)</f>
        <v>#N/A</v>
      </c>
    </row>
    <row r="382" spans="1:16" ht="41.45" customHeight="1" x14ac:dyDescent="0.2">
      <c r="A382" s="9"/>
      <c r="B382" s="12"/>
      <c r="C382" s="16"/>
      <c r="D382" s="18"/>
      <c r="E382" s="77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t="e">
        <f>VLOOKUP(E382,Definizioni!$A$1:$B$17,2,FALSE)</f>
        <v>#N/A</v>
      </c>
    </row>
    <row r="383" spans="1:16" ht="41.45" customHeight="1" x14ac:dyDescent="0.2">
      <c r="A383" s="9"/>
      <c r="B383" s="12"/>
      <c r="C383" s="16"/>
      <c r="D383" s="18"/>
      <c r="E383" s="77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t="e">
        <f>VLOOKUP(E383,Definizioni!$A$1:$B$17,2,FALSE)</f>
        <v>#N/A</v>
      </c>
    </row>
    <row r="384" spans="1:16" ht="41.45" customHeight="1" x14ac:dyDescent="0.2">
      <c r="A384" s="9"/>
      <c r="B384" s="12"/>
      <c r="C384" s="16"/>
      <c r="D384" s="18"/>
      <c r="E384" s="77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t="e">
        <f>VLOOKUP(E384,Definizioni!$A$1:$B$17,2,FALSE)</f>
        <v>#N/A</v>
      </c>
    </row>
    <row r="385" spans="1:16" ht="41.45" customHeight="1" x14ac:dyDescent="0.2">
      <c r="A385" s="9"/>
      <c r="B385" s="12"/>
      <c r="C385" s="16"/>
      <c r="D385" s="18"/>
      <c r="E385" s="77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t="e">
        <f>VLOOKUP(E385,Definizioni!$A$1:$B$17,2,FALSE)</f>
        <v>#N/A</v>
      </c>
    </row>
    <row r="386" spans="1:16" ht="41.45" customHeight="1" x14ac:dyDescent="0.2">
      <c r="A386" s="9"/>
      <c r="B386" s="12"/>
      <c r="C386" s="16"/>
      <c r="D386" s="18"/>
      <c r="E386" s="77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t="e">
        <f>VLOOKUP(E386,Definizioni!$A$1:$B$17,2,FALSE)</f>
        <v>#N/A</v>
      </c>
    </row>
    <row r="387" spans="1:16" ht="41.45" customHeight="1" x14ac:dyDescent="0.2">
      <c r="A387" s="9"/>
      <c r="B387" s="12"/>
      <c r="C387" s="16"/>
      <c r="D387" s="18"/>
      <c r="E387" s="77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t="e">
        <f>VLOOKUP(E387,Definizioni!$A$1:$B$17,2,FALSE)</f>
        <v>#N/A</v>
      </c>
    </row>
    <row r="388" spans="1:16" ht="41.45" customHeight="1" x14ac:dyDescent="0.2">
      <c r="A388" s="9"/>
      <c r="B388" s="12"/>
      <c r="C388" s="16"/>
      <c r="D388" s="18"/>
      <c r="E388" s="77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t="e">
        <f>VLOOKUP(E388,Definizioni!$A$1:$B$17,2,FALSE)</f>
        <v>#N/A</v>
      </c>
    </row>
    <row r="389" spans="1:16" ht="41.45" customHeight="1" x14ac:dyDescent="0.2">
      <c r="A389" s="9"/>
      <c r="B389" s="12"/>
      <c r="C389" s="16"/>
      <c r="D389" s="18"/>
      <c r="E389" s="77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t="e">
        <f>VLOOKUP(E389,Definizioni!$A$1:$B$17,2,FALSE)</f>
        <v>#N/A</v>
      </c>
    </row>
    <row r="390" spans="1:16" ht="41.45" customHeight="1" x14ac:dyDescent="0.2">
      <c r="A390" s="9"/>
      <c r="B390" s="12"/>
      <c r="C390" s="16"/>
      <c r="D390" s="18"/>
      <c r="E390" s="77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t="e">
        <f>VLOOKUP(E390,Definizioni!$A$1:$B$17,2,FALSE)</f>
        <v>#N/A</v>
      </c>
    </row>
    <row r="391" spans="1:16" ht="41.45" customHeight="1" x14ac:dyDescent="0.2">
      <c r="A391" s="9"/>
      <c r="B391" s="12"/>
      <c r="C391" s="16"/>
      <c r="D391" s="18"/>
      <c r="E391" s="77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t="e">
        <f>VLOOKUP(E391,Definizioni!$A$1:$B$17,2,FALSE)</f>
        <v>#N/A</v>
      </c>
    </row>
    <row r="392" spans="1:16" ht="41.45" customHeight="1" x14ac:dyDescent="0.2">
      <c r="A392" s="9"/>
      <c r="B392" s="12"/>
      <c r="C392" s="16"/>
      <c r="D392" s="18"/>
      <c r="E392" s="77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t="e">
        <f>VLOOKUP(E392,Definizioni!$A$1:$B$17,2,FALSE)</f>
        <v>#N/A</v>
      </c>
    </row>
    <row r="393" spans="1:16" ht="41.45" customHeight="1" x14ac:dyDescent="0.2">
      <c r="A393" s="9"/>
      <c r="B393" s="12"/>
      <c r="C393" s="16"/>
      <c r="D393" s="18"/>
      <c r="E393" s="77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t="e">
        <f>VLOOKUP(E393,Definizioni!$A$1:$B$17,2,FALSE)</f>
        <v>#N/A</v>
      </c>
    </row>
    <row r="394" spans="1:16" ht="41.45" customHeight="1" x14ac:dyDescent="0.2">
      <c r="A394" s="9"/>
      <c r="B394" s="12"/>
      <c r="C394" s="16"/>
      <c r="D394" s="18"/>
      <c r="E394" s="77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t="e">
        <f>VLOOKUP(E394,Definizioni!$A$1:$B$17,2,FALSE)</f>
        <v>#N/A</v>
      </c>
    </row>
    <row r="395" spans="1:16" ht="41.45" customHeight="1" x14ac:dyDescent="0.2">
      <c r="A395" s="9"/>
      <c r="B395" s="12"/>
      <c r="C395" s="16"/>
      <c r="D395" s="18"/>
      <c r="E395" s="77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t="e">
        <f>VLOOKUP(E395,Definizioni!$A$1:$B$17,2,FALSE)</f>
        <v>#N/A</v>
      </c>
    </row>
    <row r="396" spans="1:16" ht="41.45" customHeight="1" x14ac:dyDescent="0.2">
      <c r="A396" s="9"/>
      <c r="B396" s="12"/>
      <c r="C396" s="16"/>
      <c r="D396" s="18"/>
      <c r="E396" s="77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t="e">
        <f>VLOOKUP(E396,Definizioni!$A$1:$B$17,2,FALSE)</f>
        <v>#N/A</v>
      </c>
    </row>
    <row r="397" spans="1:16" ht="41.45" customHeight="1" x14ac:dyDescent="0.2">
      <c r="A397" s="9"/>
      <c r="B397" s="12"/>
      <c r="C397" s="16"/>
      <c r="D397" s="18"/>
      <c r="E397" s="77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t="e">
        <f>VLOOKUP(E397,Definizioni!$A$1:$B$17,2,FALSE)</f>
        <v>#N/A</v>
      </c>
    </row>
    <row r="398" spans="1:16" ht="41.45" customHeight="1" x14ac:dyDescent="0.2">
      <c r="A398" s="9"/>
      <c r="B398" s="12"/>
      <c r="C398" s="16"/>
      <c r="D398" s="18"/>
      <c r="E398" s="77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t="e">
        <f>VLOOKUP(E398,Definizioni!$A$1:$B$17,2,FALSE)</f>
        <v>#N/A</v>
      </c>
    </row>
    <row r="399" spans="1:16" ht="41.45" customHeight="1" x14ac:dyDescent="0.2">
      <c r="A399" s="9"/>
      <c r="B399" s="13"/>
      <c r="C399" s="100" t="s">
        <v>11</v>
      </c>
      <c r="D399" s="100"/>
      <c r="E399" s="101"/>
      <c r="F399" s="29">
        <f>SUM(F378:F398)</f>
        <v>0</v>
      </c>
      <c r="G399" s="29">
        <f t="shared" ref="G399:O399" si="34">SUM(G378:G398)</f>
        <v>0</v>
      </c>
      <c r="H399" s="29">
        <f t="shared" si="34"/>
        <v>0</v>
      </c>
      <c r="I399" s="29">
        <f t="shared" si="34"/>
        <v>0</v>
      </c>
      <c r="J399" s="29">
        <f t="shared" si="34"/>
        <v>0</v>
      </c>
      <c r="K399" s="29">
        <f t="shared" si="34"/>
        <v>0</v>
      </c>
      <c r="L399" s="29">
        <f t="shared" si="34"/>
        <v>0</v>
      </c>
      <c r="M399" s="29">
        <f t="shared" si="34"/>
        <v>0</v>
      </c>
      <c r="N399" s="29">
        <f t="shared" si="34"/>
        <v>0</v>
      </c>
      <c r="O399" s="29">
        <f t="shared" si="34"/>
        <v>0</v>
      </c>
      <c r="P399" t="e">
        <f>VLOOKUP(E399,Definizioni!$A$1:$B$17,2,FALSE)</f>
        <v>#N/A</v>
      </c>
    </row>
    <row r="400" spans="1:16" ht="41.45" customHeight="1" x14ac:dyDescent="0.2">
      <c r="A400" s="9"/>
      <c r="B400" s="13"/>
      <c r="C400" s="100" t="s">
        <v>10</v>
      </c>
      <c r="D400" s="100"/>
      <c r="E400" s="101"/>
      <c r="F400" s="29">
        <f>F399</f>
        <v>0</v>
      </c>
      <c r="G400" s="29">
        <f t="shared" ref="G400:O400" si="35">G399</f>
        <v>0</v>
      </c>
      <c r="H400" s="29">
        <f t="shared" si="35"/>
        <v>0</v>
      </c>
      <c r="I400" s="29">
        <f t="shared" si="35"/>
        <v>0</v>
      </c>
      <c r="J400" s="29">
        <f t="shared" si="35"/>
        <v>0</v>
      </c>
      <c r="K400" s="29">
        <f t="shared" si="35"/>
        <v>0</v>
      </c>
      <c r="L400" s="29">
        <f t="shared" si="35"/>
        <v>0</v>
      </c>
      <c r="M400" s="29">
        <f t="shared" si="35"/>
        <v>0</v>
      </c>
      <c r="N400" s="29">
        <f t="shared" si="35"/>
        <v>0</v>
      </c>
      <c r="O400" s="29">
        <f t="shared" si="35"/>
        <v>0</v>
      </c>
      <c r="P400" t="e">
        <f>VLOOKUP(E400,Definizioni!$A$1:$B$17,2,FALSE)</f>
        <v>#N/A</v>
      </c>
    </row>
    <row r="401" spans="1:16" ht="41.45" customHeight="1" x14ac:dyDescent="0.2">
      <c r="A401" s="9"/>
      <c r="B401" s="12"/>
      <c r="C401" s="16"/>
      <c r="D401" s="18"/>
      <c r="E401" s="77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t="e">
        <f>VLOOKUP(E401,Definizioni!$A$1:$B$17,2,FALSE)</f>
        <v>#N/A</v>
      </c>
    </row>
    <row r="402" spans="1:16" ht="41.45" customHeight="1" x14ac:dyDescent="0.2">
      <c r="A402" s="9"/>
      <c r="B402" s="12"/>
      <c r="C402" s="16"/>
      <c r="D402" s="18"/>
      <c r="E402" s="77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t="e">
        <f>VLOOKUP(E402,Definizioni!$A$1:$B$17,2,FALSE)</f>
        <v>#N/A</v>
      </c>
    </row>
    <row r="403" spans="1:16" ht="41.45" customHeight="1" x14ac:dyDescent="0.2">
      <c r="A403" s="9"/>
      <c r="B403" s="12"/>
      <c r="C403" s="16"/>
      <c r="D403" s="18"/>
      <c r="E403" s="77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t="e">
        <f>VLOOKUP(E403,Definizioni!$A$1:$B$17,2,FALSE)</f>
        <v>#N/A</v>
      </c>
    </row>
    <row r="404" spans="1:16" ht="41.45" customHeight="1" x14ac:dyDescent="0.2">
      <c r="A404" s="9"/>
      <c r="B404" s="12"/>
      <c r="C404" s="16"/>
      <c r="D404" s="18"/>
      <c r="E404" s="77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t="e">
        <f>VLOOKUP(E404,Definizioni!$A$1:$B$17,2,FALSE)</f>
        <v>#N/A</v>
      </c>
    </row>
    <row r="405" spans="1:16" ht="41.45" customHeight="1" x14ac:dyDescent="0.2">
      <c r="A405" s="9"/>
      <c r="B405" s="12"/>
      <c r="C405" s="16"/>
      <c r="D405" s="18"/>
      <c r="E405" s="77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t="e">
        <f>VLOOKUP(E405,Definizioni!$A$1:$B$17,2,FALSE)</f>
        <v>#N/A</v>
      </c>
    </row>
    <row r="406" spans="1:16" ht="41.45" customHeight="1" x14ac:dyDescent="0.2">
      <c r="A406" s="9"/>
      <c r="B406" s="12"/>
      <c r="C406" s="16"/>
      <c r="D406" s="18"/>
      <c r="E406" s="77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t="e">
        <f>VLOOKUP(E406,Definizioni!$A$1:$B$17,2,FALSE)</f>
        <v>#N/A</v>
      </c>
    </row>
    <row r="407" spans="1:16" ht="41.45" customHeight="1" x14ac:dyDescent="0.2">
      <c r="A407" s="9"/>
      <c r="B407" s="12"/>
      <c r="C407" s="16"/>
      <c r="D407" s="18"/>
      <c r="E407" s="77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t="e">
        <f>VLOOKUP(E407,Definizioni!$A$1:$B$17,2,FALSE)</f>
        <v>#N/A</v>
      </c>
    </row>
    <row r="408" spans="1:16" ht="41.45" customHeight="1" x14ac:dyDescent="0.2">
      <c r="A408" s="9"/>
      <c r="B408" s="12"/>
      <c r="C408" s="16"/>
      <c r="D408" s="18"/>
      <c r="E408" s="77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t="e">
        <f>VLOOKUP(E408,Definizioni!$A$1:$B$17,2,FALSE)</f>
        <v>#N/A</v>
      </c>
    </row>
    <row r="409" spans="1:16" ht="41.45" customHeight="1" x14ac:dyDescent="0.2">
      <c r="A409" s="9"/>
      <c r="B409" s="12"/>
      <c r="C409" s="16"/>
      <c r="D409" s="18"/>
      <c r="E409" s="77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t="e">
        <f>VLOOKUP(E409,Definizioni!$A$1:$B$17,2,FALSE)</f>
        <v>#N/A</v>
      </c>
    </row>
    <row r="410" spans="1:16" ht="41.45" customHeight="1" x14ac:dyDescent="0.2">
      <c r="A410" s="9"/>
      <c r="B410" s="12"/>
      <c r="C410" s="16"/>
      <c r="D410" s="18"/>
      <c r="E410" s="77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t="e">
        <f>VLOOKUP(E410,Definizioni!$A$1:$B$17,2,FALSE)</f>
        <v>#N/A</v>
      </c>
    </row>
    <row r="411" spans="1:16" ht="41.45" customHeight="1" x14ac:dyDescent="0.2">
      <c r="A411" s="9"/>
      <c r="B411" s="12"/>
      <c r="C411" s="16"/>
      <c r="D411" s="18"/>
      <c r="E411" s="77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t="e">
        <f>VLOOKUP(E411,Definizioni!$A$1:$B$17,2,FALSE)</f>
        <v>#N/A</v>
      </c>
    </row>
    <row r="412" spans="1:16" ht="41.45" customHeight="1" x14ac:dyDescent="0.2">
      <c r="A412" s="9"/>
      <c r="B412" s="12"/>
      <c r="C412" s="16"/>
      <c r="D412" s="18"/>
      <c r="E412" s="77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t="e">
        <f>VLOOKUP(E412,Definizioni!$A$1:$B$17,2,FALSE)</f>
        <v>#N/A</v>
      </c>
    </row>
    <row r="413" spans="1:16" ht="41.45" customHeight="1" x14ac:dyDescent="0.2">
      <c r="A413" s="9"/>
      <c r="B413" s="12"/>
      <c r="C413" s="16"/>
      <c r="D413" s="18"/>
      <c r="E413" s="77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t="e">
        <f>VLOOKUP(E413,Definizioni!$A$1:$B$17,2,FALSE)</f>
        <v>#N/A</v>
      </c>
    </row>
    <row r="414" spans="1:16" ht="41.45" customHeight="1" x14ac:dyDescent="0.2">
      <c r="A414" s="9"/>
      <c r="B414" s="12"/>
      <c r="C414" s="16"/>
      <c r="D414" s="18"/>
      <c r="E414" s="77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t="e">
        <f>VLOOKUP(E414,Definizioni!$A$1:$B$17,2,FALSE)</f>
        <v>#N/A</v>
      </c>
    </row>
    <row r="415" spans="1:16" ht="41.45" customHeight="1" x14ac:dyDescent="0.2">
      <c r="A415" s="9"/>
      <c r="B415" s="12"/>
      <c r="C415" s="16"/>
      <c r="D415" s="18"/>
      <c r="E415" s="77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t="e">
        <f>VLOOKUP(E415,Definizioni!$A$1:$B$17,2,FALSE)</f>
        <v>#N/A</v>
      </c>
    </row>
    <row r="416" spans="1:16" ht="41.45" customHeight="1" x14ac:dyDescent="0.2">
      <c r="A416" s="9"/>
      <c r="B416" s="12"/>
      <c r="C416" s="16"/>
      <c r="D416" s="18"/>
      <c r="E416" s="77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t="e">
        <f>VLOOKUP(E416,Definizioni!$A$1:$B$17,2,FALSE)</f>
        <v>#N/A</v>
      </c>
    </row>
    <row r="417" spans="1:16" ht="41.45" customHeight="1" x14ac:dyDescent="0.2">
      <c r="A417" s="9"/>
      <c r="B417" s="12"/>
      <c r="C417" s="16"/>
      <c r="D417" s="18"/>
      <c r="E417" s="77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t="e">
        <f>VLOOKUP(E417,Definizioni!$A$1:$B$17,2,FALSE)</f>
        <v>#N/A</v>
      </c>
    </row>
    <row r="418" spans="1:16" ht="41.45" customHeight="1" x14ac:dyDescent="0.2">
      <c r="A418" s="9"/>
      <c r="B418" s="12"/>
      <c r="C418" s="16"/>
      <c r="D418" s="18"/>
      <c r="E418" s="77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t="e">
        <f>VLOOKUP(E418,Definizioni!$A$1:$B$17,2,FALSE)</f>
        <v>#N/A</v>
      </c>
    </row>
    <row r="419" spans="1:16" ht="41.45" customHeight="1" x14ac:dyDescent="0.2">
      <c r="A419" s="9"/>
      <c r="B419" s="12"/>
      <c r="C419" s="16"/>
      <c r="D419" s="18"/>
      <c r="E419" s="77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t="e">
        <f>VLOOKUP(E419,Definizioni!$A$1:$B$17,2,FALSE)</f>
        <v>#N/A</v>
      </c>
    </row>
    <row r="420" spans="1:16" ht="41.45" customHeight="1" x14ac:dyDescent="0.2">
      <c r="A420" s="9"/>
      <c r="B420" s="12"/>
      <c r="C420" s="16"/>
      <c r="D420" s="18"/>
      <c r="E420" s="77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t="e">
        <f>VLOOKUP(E420,Definizioni!$A$1:$B$17,2,FALSE)</f>
        <v>#N/A</v>
      </c>
    </row>
    <row r="421" spans="1:16" ht="41.45" customHeight="1" x14ac:dyDescent="0.2">
      <c r="A421" s="9"/>
      <c r="B421" s="13"/>
      <c r="C421" s="100" t="s">
        <v>11</v>
      </c>
      <c r="D421" s="100"/>
      <c r="E421" s="101"/>
      <c r="F421" s="29">
        <f>SUM(F400:F420)</f>
        <v>0</v>
      </c>
      <c r="G421" s="29">
        <f t="shared" ref="G421:O421" si="36">SUM(G400:G420)</f>
        <v>0</v>
      </c>
      <c r="H421" s="29">
        <f t="shared" si="36"/>
        <v>0</v>
      </c>
      <c r="I421" s="29">
        <f t="shared" si="36"/>
        <v>0</v>
      </c>
      <c r="J421" s="29">
        <f t="shared" si="36"/>
        <v>0</v>
      </c>
      <c r="K421" s="29">
        <f t="shared" si="36"/>
        <v>0</v>
      </c>
      <c r="L421" s="29">
        <f t="shared" si="36"/>
        <v>0</v>
      </c>
      <c r="M421" s="29">
        <f t="shared" si="36"/>
        <v>0</v>
      </c>
      <c r="N421" s="29">
        <f t="shared" si="36"/>
        <v>0</v>
      </c>
      <c r="O421" s="29">
        <f t="shared" si="36"/>
        <v>0</v>
      </c>
      <c r="P421" t="e">
        <f>VLOOKUP(E421,Definizioni!$A$1:$B$17,2,FALSE)</f>
        <v>#N/A</v>
      </c>
    </row>
    <row r="422" spans="1:16" ht="41.45" customHeight="1" x14ac:dyDescent="0.2">
      <c r="A422" s="9"/>
      <c r="B422" s="13"/>
      <c r="C422" s="100" t="s">
        <v>10</v>
      </c>
      <c r="D422" s="100"/>
      <c r="E422" s="101"/>
      <c r="F422" s="29">
        <f>F421</f>
        <v>0</v>
      </c>
      <c r="G422" s="29">
        <f t="shared" ref="G422:O422" si="37">G421</f>
        <v>0</v>
      </c>
      <c r="H422" s="29">
        <f t="shared" si="37"/>
        <v>0</v>
      </c>
      <c r="I422" s="29">
        <f t="shared" si="37"/>
        <v>0</v>
      </c>
      <c r="J422" s="29">
        <f t="shared" si="37"/>
        <v>0</v>
      </c>
      <c r="K422" s="29">
        <f t="shared" si="37"/>
        <v>0</v>
      </c>
      <c r="L422" s="29">
        <f t="shared" si="37"/>
        <v>0</v>
      </c>
      <c r="M422" s="29">
        <f t="shared" si="37"/>
        <v>0</v>
      </c>
      <c r="N422" s="29">
        <f t="shared" si="37"/>
        <v>0</v>
      </c>
      <c r="O422" s="29">
        <f t="shared" si="37"/>
        <v>0</v>
      </c>
      <c r="P422" t="e">
        <f>VLOOKUP(E422,Definizioni!$A$1:$B$17,2,FALSE)</f>
        <v>#N/A</v>
      </c>
    </row>
    <row r="423" spans="1:16" ht="41.45" customHeight="1" x14ac:dyDescent="0.2">
      <c r="A423" s="9"/>
      <c r="B423" s="12"/>
      <c r="C423" s="16"/>
      <c r="D423" s="18"/>
      <c r="E423" s="77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t="e">
        <f>VLOOKUP(E423,Definizioni!$A$1:$B$17,2,FALSE)</f>
        <v>#N/A</v>
      </c>
    </row>
    <row r="424" spans="1:16" ht="41.45" customHeight="1" x14ac:dyDescent="0.2">
      <c r="A424" s="9"/>
      <c r="B424" s="12"/>
      <c r="C424" s="16"/>
      <c r="D424" s="18"/>
      <c r="E424" s="77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t="e">
        <f>VLOOKUP(E424,Definizioni!$A$1:$B$17,2,FALSE)</f>
        <v>#N/A</v>
      </c>
    </row>
    <row r="425" spans="1:16" ht="41.45" customHeight="1" x14ac:dyDescent="0.2">
      <c r="A425" s="9"/>
      <c r="B425" s="12"/>
      <c r="C425" s="16"/>
      <c r="D425" s="18"/>
      <c r="E425" s="77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t="e">
        <f>VLOOKUP(E425,Definizioni!$A$1:$B$17,2,FALSE)</f>
        <v>#N/A</v>
      </c>
    </row>
    <row r="426" spans="1:16" ht="41.45" customHeight="1" x14ac:dyDescent="0.2">
      <c r="A426" s="9"/>
      <c r="B426" s="12"/>
      <c r="C426" s="16"/>
      <c r="D426" s="18"/>
      <c r="E426" s="77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t="e">
        <f>VLOOKUP(E426,Definizioni!$A$1:$B$17,2,FALSE)</f>
        <v>#N/A</v>
      </c>
    </row>
    <row r="427" spans="1:16" ht="41.45" customHeight="1" x14ac:dyDescent="0.2">
      <c r="A427" s="9"/>
      <c r="B427" s="12"/>
      <c r="C427" s="16"/>
      <c r="D427" s="18"/>
      <c r="E427" s="77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t="e">
        <f>VLOOKUP(E427,Definizioni!$A$1:$B$17,2,FALSE)</f>
        <v>#N/A</v>
      </c>
    </row>
    <row r="428" spans="1:16" ht="41.45" customHeight="1" x14ac:dyDescent="0.2">
      <c r="A428" s="9"/>
      <c r="B428" s="12"/>
      <c r="C428" s="16"/>
      <c r="D428" s="18"/>
      <c r="E428" s="77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t="e">
        <f>VLOOKUP(E428,Definizioni!$A$1:$B$17,2,FALSE)</f>
        <v>#N/A</v>
      </c>
    </row>
    <row r="429" spans="1:16" ht="41.45" customHeight="1" x14ac:dyDescent="0.2">
      <c r="A429" s="9"/>
      <c r="B429" s="12"/>
      <c r="C429" s="16"/>
      <c r="D429" s="18"/>
      <c r="E429" s="77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t="e">
        <f>VLOOKUP(E429,Definizioni!$A$1:$B$17,2,FALSE)</f>
        <v>#N/A</v>
      </c>
    </row>
    <row r="430" spans="1:16" ht="41.45" customHeight="1" x14ac:dyDescent="0.2">
      <c r="A430" s="9"/>
      <c r="B430" s="12"/>
      <c r="C430" s="16"/>
      <c r="D430" s="18"/>
      <c r="E430" s="77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t="e">
        <f>VLOOKUP(E430,Definizioni!$A$1:$B$17,2,FALSE)</f>
        <v>#N/A</v>
      </c>
    </row>
    <row r="431" spans="1:16" ht="41.45" customHeight="1" x14ac:dyDescent="0.2">
      <c r="A431" s="9"/>
      <c r="B431" s="12"/>
      <c r="C431" s="16"/>
      <c r="D431" s="18"/>
      <c r="E431" s="77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t="e">
        <f>VLOOKUP(E431,Definizioni!$A$1:$B$17,2,FALSE)</f>
        <v>#N/A</v>
      </c>
    </row>
    <row r="432" spans="1:16" ht="41.45" customHeight="1" x14ac:dyDescent="0.2">
      <c r="A432" s="9"/>
      <c r="B432" s="12"/>
      <c r="C432" s="16"/>
      <c r="D432" s="18"/>
      <c r="E432" s="77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t="e">
        <f>VLOOKUP(E432,Definizioni!$A$1:$B$17,2,FALSE)</f>
        <v>#N/A</v>
      </c>
    </row>
    <row r="433" spans="1:16" ht="41.45" customHeight="1" x14ac:dyDescent="0.2">
      <c r="A433" s="9"/>
      <c r="B433" s="12"/>
      <c r="C433" s="16"/>
      <c r="D433" s="18"/>
      <c r="E433" s="77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t="e">
        <f>VLOOKUP(E433,Definizioni!$A$1:$B$17,2,FALSE)</f>
        <v>#N/A</v>
      </c>
    </row>
    <row r="434" spans="1:16" ht="41.45" customHeight="1" x14ac:dyDescent="0.2">
      <c r="A434" s="9"/>
      <c r="B434" s="12"/>
      <c r="C434" s="16"/>
      <c r="D434" s="18"/>
      <c r="E434" s="77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t="e">
        <f>VLOOKUP(E434,Definizioni!$A$1:$B$17,2,FALSE)</f>
        <v>#N/A</v>
      </c>
    </row>
    <row r="435" spans="1:16" ht="41.45" customHeight="1" x14ac:dyDescent="0.2">
      <c r="A435" s="9"/>
      <c r="B435" s="12"/>
      <c r="C435" s="16"/>
      <c r="D435" s="18"/>
      <c r="E435" s="77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t="e">
        <f>VLOOKUP(E435,Definizioni!$A$1:$B$17,2,FALSE)</f>
        <v>#N/A</v>
      </c>
    </row>
    <row r="436" spans="1:16" ht="41.45" customHeight="1" x14ac:dyDescent="0.2">
      <c r="A436" s="9"/>
      <c r="B436" s="12"/>
      <c r="C436" s="16"/>
      <c r="D436" s="18"/>
      <c r="E436" s="77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t="e">
        <f>VLOOKUP(E436,Definizioni!$A$1:$B$17,2,FALSE)</f>
        <v>#N/A</v>
      </c>
    </row>
    <row r="437" spans="1:16" ht="41.45" customHeight="1" x14ac:dyDescent="0.2">
      <c r="A437" s="9"/>
      <c r="B437" s="12"/>
      <c r="C437" s="16"/>
      <c r="D437" s="18"/>
      <c r="E437" s="77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t="e">
        <f>VLOOKUP(E437,Definizioni!$A$1:$B$17,2,FALSE)</f>
        <v>#N/A</v>
      </c>
    </row>
    <row r="438" spans="1:16" ht="41.45" customHeight="1" x14ac:dyDescent="0.2">
      <c r="A438" s="9"/>
      <c r="B438" s="12"/>
      <c r="C438" s="16"/>
      <c r="D438" s="18"/>
      <c r="E438" s="77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t="e">
        <f>VLOOKUP(E438,Definizioni!$A$1:$B$17,2,FALSE)</f>
        <v>#N/A</v>
      </c>
    </row>
    <row r="439" spans="1:16" ht="41.45" customHeight="1" x14ac:dyDescent="0.2">
      <c r="A439" s="9"/>
      <c r="B439" s="12"/>
      <c r="C439" s="16"/>
      <c r="D439" s="18"/>
      <c r="E439" s="77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t="e">
        <f>VLOOKUP(E439,Definizioni!$A$1:$B$17,2,FALSE)</f>
        <v>#N/A</v>
      </c>
    </row>
    <row r="440" spans="1:16" ht="41.45" customHeight="1" x14ac:dyDescent="0.2">
      <c r="A440" s="9"/>
      <c r="B440" s="12"/>
      <c r="C440" s="16"/>
      <c r="D440" s="18"/>
      <c r="E440" s="77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t="e">
        <f>VLOOKUP(E440,Definizioni!$A$1:$B$17,2,FALSE)</f>
        <v>#N/A</v>
      </c>
    </row>
    <row r="441" spans="1:16" ht="41.45" customHeight="1" x14ac:dyDescent="0.2">
      <c r="A441" s="9"/>
      <c r="B441" s="12"/>
      <c r="C441" s="16"/>
      <c r="D441" s="18"/>
      <c r="E441" s="77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t="e">
        <f>VLOOKUP(E441,Definizioni!$A$1:$B$17,2,FALSE)</f>
        <v>#N/A</v>
      </c>
    </row>
    <row r="442" spans="1:16" ht="41.45" customHeight="1" x14ac:dyDescent="0.2">
      <c r="A442" s="9"/>
      <c r="B442" s="12"/>
      <c r="C442" s="16"/>
      <c r="D442" s="18"/>
      <c r="E442" s="77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t="e">
        <f>VLOOKUP(E442,Definizioni!$A$1:$B$17,2,FALSE)</f>
        <v>#N/A</v>
      </c>
    </row>
    <row r="443" spans="1:16" ht="41.45" customHeight="1" x14ac:dyDescent="0.2">
      <c r="A443" s="9"/>
      <c r="B443" s="13"/>
      <c r="C443" s="100" t="s">
        <v>11</v>
      </c>
      <c r="D443" s="100"/>
      <c r="E443" s="101"/>
      <c r="F443" s="29">
        <f>SUM(F422:F442)</f>
        <v>0</v>
      </c>
      <c r="G443" s="29">
        <f t="shared" ref="G443:O443" si="38">SUM(G422:G442)</f>
        <v>0</v>
      </c>
      <c r="H443" s="29">
        <f t="shared" si="38"/>
        <v>0</v>
      </c>
      <c r="I443" s="29">
        <f t="shared" si="38"/>
        <v>0</v>
      </c>
      <c r="J443" s="29">
        <f t="shared" si="38"/>
        <v>0</v>
      </c>
      <c r="K443" s="29">
        <f t="shared" si="38"/>
        <v>0</v>
      </c>
      <c r="L443" s="29">
        <f t="shared" si="38"/>
        <v>0</v>
      </c>
      <c r="M443" s="29">
        <f t="shared" si="38"/>
        <v>0</v>
      </c>
      <c r="N443" s="29">
        <f t="shared" si="38"/>
        <v>0</v>
      </c>
      <c r="O443" s="29">
        <f t="shared" si="38"/>
        <v>0</v>
      </c>
      <c r="P443" t="e">
        <f>VLOOKUP(E443,Definizioni!$A$1:$B$17,2,FALSE)</f>
        <v>#N/A</v>
      </c>
    </row>
    <row r="444" spans="1:16" ht="41.45" customHeight="1" x14ac:dyDescent="0.2">
      <c r="A444" s="9"/>
      <c r="B444" s="13"/>
      <c r="C444" s="100" t="s">
        <v>10</v>
      </c>
      <c r="D444" s="100"/>
      <c r="E444" s="101"/>
      <c r="F444" s="29">
        <f>F443</f>
        <v>0</v>
      </c>
      <c r="G444" s="29">
        <f t="shared" ref="G444:O444" si="39">G443</f>
        <v>0</v>
      </c>
      <c r="H444" s="29">
        <f t="shared" si="39"/>
        <v>0</v>
      </c>
      <c r="I444" s="29">
        <f t="shared" si="39"/>
        <v>0</v>
      </c>
      <c r="J444" s="29">
        <f t="shared" si="39"/>
        <v>0</v>
      </c>
      <c r="K444" s="29">
        <f t="shared" si="39"/>
        <v>0</v>
      </c>
      <c r="L444" s="29">
        <f t="shared" si="39"/>
        <v>0</v>
      </c>
      <c r="M444" s="29">
        <f t="shared" si="39"/>
        <v>0</v>
      </c>
      <c r="N444" s="29">
        <f t="shared" si="39"/>
        <v>0</v>
      </c>
      <c r="O444" s="29">
        <f t="shared" si="39"/>
        <v>0</v>
      </c>
      <c r="P444" t="e">
        <f>VLOOKUP(E444,Definizioni!$A$1:$B$17,2,FALSE)</f>
        <v>#N/A</v>
      </c>
    </row>
    <row r="445" spans="1:16" ht="41.45" customHeight="1" x14ac:dyDescent="0.2">
      <c r="A445" s="9"/>
      <c r="B445" s="12"/>
      <c r="C445" s="16"/>
      <c r="D445" s="18"/>
      <c r="E445" s="77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t="e">
        <f>VLOOKUP(E445,Definizioni!$A$1:$B$17,2,FALSE)</f>
        <v>#N/A</v>
      </c>
    </row>
    <row r="446" spans="1:16" ht="41.45" customHeight="1" x14ac:dyDescent="0.2">
      <c r="A446" s="9"/>
      <c r="B446" s="12"/>
      <c r="C446" s="16"/>
      <c r="D446" s="18"/>
      <c r="E446" s="77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t="e">
        <f>VLOOKUP(E446,Definizioni!$A$1:$B$17,2,FALSE)</f>
        <v>#N/A</v>
      </c>
    </row>
    <row r="447" spans="1:16" ht="41.45" customHeight="1" x14ac:dyDescent="0.2">
      <c r="A447" s="9"/>
      <c r="B447" s="12"/>
      <c r="C447" s="16"/>
      <c r="D447" s="18"/>
      <c r="E447" s="77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t="e">
        <f>VLOOKUP(E447,Definizioni!$A$1:$B$17,2,FALSE)</f>
        <v>#N/A</v>
      </c>
    </row>
    <row r="448" spans="1:16" ht="41.45" customHeight="1" x14ac:dyDescent="0.2">
      <c r="A448" s="9"/>
      <c r="B448" s="12"/>
      <c r="C448" s="16"/>
      <c r="D448" s="18"/>
      <c r="E448" s="77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t="e">
        <f>VLOOKUP(E448,Definizioni!$A$1:$B$17,2,FALSE)</f>
        <v>#N/A</v>
      </c>
    </row>
    <row r="449" spans="1:16" ht="41.45" customHeight="1" x14ac:dyDescent="0.2">
      <c r="A449" s="9"/>
      <c r="B449" s="12"/>
      <c r="C449" s="16"/>
      <c r="D449" s="18"/>
      <c r="E449" s="77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t="e">
        <f>VLOOKUP(E449,Definizioni!$A$1:$B$17,2,FALSE)</f>
        <v>#N/A</v>
      </c>
    </row>
    <row r="450" spans="1:16" ht="41.45" customHeight="1" x14ac:dyDescent="0.2">
      <c r="A450" s="9"/>
      <c r="B450" s="12"/>
      <c r="C450" s="16"/>
      <c r="D450" s="18"/>
      <c r="E450" s="77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t="e">
        <f>VLOOKUP(E450,Definizioni!$A$1:$B$17,2,FALSE)</f>
        <v>#N/A</v>
      </c>
    </row>
    <row r="451" spans="1:16" ht="41.45" customHeight="1" x14ac:dyDescent="0.2">
      <c r="A451" s="9"/>
      <c r="B451" s="12"/>
      <c r="C451" s="16"/>
      <c r="D451" s="18"/>
      <c r="E451" s="77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t="e">
        <f>VLOOKUP(E451,Definizioni!$A$1:$B$17,2,FALSE)</f>
        <v>#N/A</v>
      </c>
    </row>
    <row r="452" spans="1:16" ht="41.45" customHeight="1" x14ac:dyDescent="0.2">
      <c r="A452" s="9"/>
      <c r="B452" s="12"/>
      <c r="C452" s="16"/>
      <c r="D452" s="18"/>
      <c r="E452" s="77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t="e">
        <f>VLOOKUP(E452,Definizioni!$A$1:$B$17,2,FALSE)</f>
        <v>#N/A</v>
      </c>
    </row>
    <row r="453" spans="1:16" ht="41.45" customHeight="1" x14ac:dyDescent="0.2">
      <c r="A453" s="9"/>
      <c r="B453" s="12"/>
      <c r="C453" s="16"/>
      <c r="D453" s="18"/>
      <c r="E453" s="77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t="e">
        <f>VLOOKUP(E453,Definizioni!$A$1:$B$17,2,FALSE)</f>
        <v>#N/A</v>
      </c>
    </row>
    <row r="454" spans="1:16" ht="41.45" customHeight="1" x14ac:dyDescent="0.2">
      <c r="A454" s="9"/>
      <c r="B454" s="12"/>
      <c r="C454" s="16"/>
      <c r="D454" s="18"/>
      <c r="E454" s="77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t="e">
        <f>VLOOKUP(E454,Definizioni!$A$1:$B$17,2,FALSE)</f>
        <v>#N/A</v>
      </c>
    </row>
    <row r="455" spans="1:16" ht="41.45" customHeight="1" x14ac:dyDescent="0.2">
      <c r="A455" s="9"/>
      <c r="B455" s="12"/>
      <c r="C455" s="16"/>
      <c r="D455" s="18"/>
      <c r="E455" s="77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t="e">
        <f>VLOOKUP(E455,Definizioni!$A$1:$B$17,2,FALSE)</f>
        <v>#N/A</v>
      </c>
    </row>
    <row r="456" spans="1:16" ht="41.45" customHeight="1" x14ac:dyDescent="0.2">
      <c r="A456" s="9"/>
      <c r="B456" s="12"/>
      <c r="C456" s="16"/>
      <c r="D456" s="18"/>
      <c r="E456" s="77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t="e">
        <f>VLOOKUP(E456,Definizioni!$A$1:$B$17,2,FALSE)</f>
        <v>#N/A</v>
      </c>
    </row>
    <row r="457" spans="1:16" ht="41.45" customHeight="1" x14ac:dyDescent="0.2">
      <c r="A457" s="9"/>
      <c r="B457" s="12"/>
      <c r="C457" s="16"/>
      <c r="D457" s="18"/>
      <c r="E457" s="77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t="e">
        <f>VLOOKUP(E457,Definizioni!$A$1:$B$17,2,FALSE)</f>
        <v>#N/A</v>
      </c>
    </row>
    <row r="458" spans="1:16" ht="41.45" customHeight="1" x14ac:dyDescent="0.2">
      <c r="A458" s="9"/>
      <c r="B458" s="12"/>
      <c r="C458" s="16"/>
      <c r="D458" s="18"/>
      <c r="E458" s="77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t="e">
        <f>VLOOKUP(E458,Definizioni!$A$1:$B$17,2,FALSE)</f>
        <v>#N/A</v>
      </c>
    </row>
    <row r="459" spans="1:16" ht="41.45" customHeight="1" x14ac:dyDescent="0.2">
      <c r="A459" s="9"/>
      <c r="B459" s="12"/>
      <c r="C459" s="16"/>
      <c r="D459" s="18"/>
      <c r="E459" s="77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t="e">
        <f>VLOOKUP(E459,Definizioni!$A$1:$B$17,2,FALSE)</f>
        <v>#N/A</v>
      </c>
    </row>
    <row r="460" spans="1:16" ht="41.45" customHeight="1" x14ac:dyDescent="0.2">
      <c r="A460" s="9"/>
      <c r="B460" s="12"/>
      <c r="C460" s="16"/>
      <c r="D460" s="18"/>
      <c r="E460" s="77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t="e">
        <f>VLOOKUP(E460,Definizioni!$A$1:$B$17,2,FALSE)</f>
        <v>#N/A</v>
      </c>
    </row>
    <row r="461" spans="1:16" ht="41.45" customHeight="1" x14ac:dyDescent="0.2">
      <c r="A461" s="9"/>
      <c r="B461" s="12"/>
      <c r="C461" s="16"/>
      <c r="D461" s="18"/>
      <c r="E461" s="77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t="e">
        <f>VLOOKUP(E461,Definizioni!$A$1:$B$17,2,FALSE)</f>
        <v>#N/A</v>
      </c>
    </row>
    <row r="462" spans="1:16" ht="41.45" customHeight="1" x14ac:dyDescent="0.2">
      <c r="A462" s="9"/>
      <c r="B462" s="12"/>
      <c r="C462" s="16"/>
      <c r="D462" s="18"/>
      <c r="E462" s="77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t="e">
        <f>VLOOKUP(E462,Definizioni!$A$1:$B$17,2,FALSE)</f>
        <v>#N/A</v>
      </c>
    </row>
    <row r="463" spans="1:16" ht="41.45" customHeight="1" x14ac:dyDescent="0.2">
      <c r="A463" s="9"/>
      <c r="B463" s="12"/>
      <c r="C463" s="16"/>
      <c r="D463" s="18"/>
      <c r="E463" s="77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t="e">
        <f>VLOOKUP(E463,Definizioni!$A$1:$B$17,2,FALSE)</f>
        <v>#N/A</v>
      </c>
    </row>
    <row r="464" spans="1:16" ht="41.45" customHeight="1" x14ac:dyDescent="0.2">
      <c r="A464" s="9"/>
      <c r="B464" s="12"/>
      <c r="C464" s="16"/>
      <c r="D464" s="18"/>
      <c r="E464" s="77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t="e">
        <f>VLOOKUP(E464,Definizioni!$A$1:$B$17,2,FALSE)</f>
        <v>#N/A</v>
      </c>
    </row>
    <row r="465" spans="1:16" ht="41.45" customHeight="1" x14ac:dyDescent="0.2">
      <c r="A465" s="9"/>
      <c r="B465" s="13"/>
      <c r="C465" s="100" t="s">
        <v>11</v>
      </c>
      <c r="D465" s="100"/>
      <c r="E465" s="101"/>
      <c r="F465" s="29">
        <f>SUM(F444:F464)</f>
        <v>0</v>
      </c>
      <c r="G465" s="29">
        <f t="shared" ref="G465:O465" si="40">SUM(G444:G464)</f>
        <v>0</v>
      </c>
      <c r="H465" s="29">
        <f t="shared" si="40"/>
        <v>0</v>
      </c>
      <c r="I465" s="29">
        <f t="shared" si="40"/>
        <v>0</v>
      </c>
      <c r="J465" s="29">
        <f t="shared" si="40"/>
        <v>0</v>
      </c>
      <c r="K465" s="29">
        <f t="shared" si="40"/>
        <v>0</v>
      </c>
      <c r="L465" s="29">
        <f t="shared" si="40"/>
        <v>0</v>
      </c>
      <c r="M465" s="29">
        <f t="shared" si="40"/>
        <v>0</v>
      </c>
      <c r="N465" s="29">
        <f t="shared" si="40"/>
        <v>0</v>
      </c>
      <c r="O465" s="29">
        <f t="shared" si="40"/>
        <v>0</v>
      </c>
      <c r="P465" t="e">
        <f>VLOOKUP(E465,Definizioni!$A$1:$B$17,2,FALSE)</f>
        <v>#N/A</v>
      </c>
    </row>
    <row r="466" spans="1:16" ht="41.45" customHeight="1" x14ac:dyDescent="0.2">
      <c r="A466" s="9"/>
      <c r="B466" s="13"/>
      <c r="C466" s="100" t="s">
        <v>10</v>
      </c>
      <c r="D466" s="100"/>
      <c r="E466" s="101"/>
      <c r="F466" s="29">
        <f>F465</f>
        <v>0</v>
      </c>
      <c r="G466" s="29">
        <f t="shared" ref="G466:O466" si="41">G465</f>
        <v>0</v>
      </c>
      <c r="H466" s="29">
        <f t="shared" si="41"/>
        <v>0</v>
      </c>
      <c r="I466" s="29">
        <f t="shared" si="41"/>
        <v>0</v>
      </c>
      <c r="J466" s="29">
        <f t="shared" si="41"/>
        <v>0</v>
      </c>
      <c r="K466" s="29">
        <f t="shared" si="41"/>
        <v>0</v>
      </c>
      <c r="L466" s="29">
        <f t="shared" si="41"/>
        <v>0</v>
      </c>
      <c r="M466" s="29">
        <f t="shared" si="41"/>
        <v>0</v>
      </c>
      <c r="N466" s="29">
        <f t="shared" si="41"/>
        <v>0</v>
      </c>
      <c r="O466" s="29">
        <f t="shared" si="41"/>
        <v>0</v>
      </c>
      <c r="P466" t="e">
        <f>VLOOKUP(E466,Definizioni!$A$1:$B$17,2,FALSE)</f>
        <v>#N/A</v>
      </c>
    </row>
    <row r="467" spans="1:16" ht="41.45" customHeight="1" x14ac:dyDescent="0.2">
      <c r="A467" s="9"/>
      <c r="B467" s="12"/>
      <c r="C467" s="16"/>
      <c r="D467" s="18"/>
      <c r="E467" s="77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t="e">
        <f>VLOOKUP(E467,Definizioni!$A$1:$B$17,2,FALSE)</f>
        <v>#N/A</v>
      </c>
    </row>
    <row r="468" spans="1:16" ht="41.45" customHeight="1" x14ac:dyDescent="0.2">
      <c r="A468" s="9"/>
      <c r="B468" s="12"/>
      <c r="C468" s="16"/>
      <c r="D468" s="18"/>
      <c r="E468" s="77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t="e">
        <f>VLOOKUP(E468,Definizioni!$A$1:$B$17,2,FALSE)</f>
        <v>#N/A</v>
      </c>
    </row>
    <row r="469" spans="1:16" ht="41.45" customHeight="1" x14ac:dyDescent="0.2">
      <c r="A469" s="9"/>
      <c r="B469" s="12"/>
      <c r="C469" s="16"/>
      <c r="D469" s="18"/>
      <c r="E469" s="77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t="e">
        <f>VLOOKUP(E469,Definizioni!$A$1:$B$17,2,FALSE)</f>
        <v>#N/A</v>
      </c>
    </row>
    <row r="470" spans="1:16" ht="41.45" customHeight="1" x14ac:dyDescent="0.2">
      <c r="A470" s="9"/>
      <c r="B470" s="12"/>
      <c r="C470" s="16"/>
      <c r="D470" s="18"/>
      <c r="E470" s="77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t="e">
        <f>VLOOKUP(E470,Definizioni!$A$1:$B$17,2,FALSE)</f>
        <v>#N/A</v>
      </c>
    </row>
    <row r="471" spans="1:16" ht="41.45" customHeight="1" x14ac:dyDescent="0.2">
      <c r="A471" s="9"/>
      <c r="B471" s="12"/>
      <c r="C471" s="16"/>
      <c r="D471" s="18"/>
      <c r="E471" s="77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t="e">
        <f>VLOOKUP(E471,Definizioni!$A$1:$B$17,2,FALSE)</f>
        <v>#N/A</v>
      </c>
    </row>
    <row r="472" spans="1:16" ht="41.45" customHeight="1" x14ac:dyDescent="0.2">
      <c r="A472" s="9"/>
      <c r="B472" s="12"/>
      <c r="C472" s="16"/>
      <c r="D472" s="18"/>
      <c r="E472" s="77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t="e">
        <f>VLOOKUP(E472,Definizioni!$A$1:$B$17,2,FALSE)</f>
        <v>#N/A</v>
      </c>
    </row>
    <row r="473" spans="1:16" ht="41.45" customHeight="1" x14ac:dyDescent="0.2">
      <c r="A473" s="9"/>
      <c r="B473" s="12"/>
      <c r="C473" s="16"/>
      <c r="D473" s="18"/>
      <c r="E473" s="77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t="e">
        <f>VLOOKUP(E473,Definizioni!$A$1:$B$17,2,FALSE)</f>
        <v>#N/A</v>
      </c>
    </row>
    <row r="474" spans="1:16" ht="41.45" customHeight="1" x14ac:dyDescent="0.2">
      <c r="A474" s="9"/>
      <c r="B474" s="12"/>
      <c r="C474" s="16"/>
      <c r="D474" s="18"/>
      <c r="E474" s="77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t="e">
        <f>VLOOKUP(E474,Definizioni!$A$1:$B$17,2,FALSE)</f>
        <v>#N/A</v>
      </c>
    </row>
    <row r="475" spans="1:16" ht="41.45" customHeight="1" x14ac:dyDescent="0.2">
      <c r="A475" s="9"/>
      <c r="B475" s="12"/>
      <c r="C475" s="16"/>
      <c r="D475" s="18"/>
      <c r="E475" s="77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t="e">
        <f>VLOOKUP(E475,Definizioni!$A$1:$B$17,2,FALSE)</f>
        <v>#N/A</v>
      </c>
    </row>
    <row r="476" spans="1:16" ht="41.45" customHeight="1" x14ac:dyDescent="0.2">
      <c r="A476" s="9"/>
      <c r="B476" s="12"/>
      <c r="C476" s="16"/>
      <c r="D476" s="18"/>
      <c r="E476" s="77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t="e">
        <f>VLOOKUP(E476,Definizioni!$A$1:$B$17,2,FALSE)</f>
        <v>#N/A</v>
      </c>
    </row>
    <row r="477" spans="1:16" ht="41.45" customHeight="1" x14ac:dyDescent="0.2">
      <c r="A477" s="9"/>
      <c r="B477" s="12"/>
      <c r="C477" s="16"/>
      <c r="D477" s="18"/>
      <c r="E477" s="77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t="e">
        <f>VLOOKUP(E477,Definizioni!$A$1:$B$17,2,FALSE)</f>
        <v>#N/A</v>
      </c>
    </row>
    <row r="478" spans="1:16" ht="41.45" customHeight="1" x14ac:dyDescent="0.2">
      <c r="A478" s="9"/>
      <c r="B478" s="12"/>
      <c r="C478" s="16"/>
      <c r="D478" s="18"/>
      <c r="E478" s="77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t="e">
        <f>VLOOKUP(E478,Definizioni!$A$1:$B$17,2,FALSE)</f>
        <v>#N/A</v>
      </c>
    </row>
    <row r="479" spans="1:16" ht="41.45" customHeight="1" x14ac:dyDescent="0.2">
      <c r="A479" s="9"/>
      <c r="B479" s="12"/>
      <c r="C479" s="16"/>
      <c r="D479" s="18"/>
      <c r="E479" s="77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t="e">
        <f>VLOOKUP(E479,Definizioni!$A$1:$B$17,2,FALSE)</f>
        <v>#N/A</v>
      </c>
    </row>
    <row r="480" spans="1:16" ht="41.45" customHeight="1" x14ac:dyDescent="0.2">
      <c r="A480" s="9"/>
      <c r="B480" s="12"/>
      <c r="C480" s="16"/>
      <c r="D480" s="18"/>
      <c r="E480" s="77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t="e">
        <f>VLOOKUP(E480,Definizioni!$A$1:$B$17,2,FALSE)</f>
        <v>#N/A</v>
      </c>
    </row>
    <row r="481" spans="1:16" ht="41.45" customHeight="1" x14ac:dyDescent="0.2">
      <c r="A481" s="9"/>
      <c r="B481" s="12"/>
      <c r="C481" s="16"/>
      <c r="D481" s="18"/>
      <c r="E481" s="77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t="e">
        <f>VLOOKUP(E481,Definizioni!$A$1:$B$17,2,FALSE)</f>
        <v>#N/A</v>
      </c>
    </row>
    <row r="482" spans="1:16" ht="41.45" customHeight="1" x14ac:dyDescent="0.2">
      <c r="A482" s="9"/>
      <c r="B482" s="12"/>
      <c r="C482" s="12"/>
      <c r="D482" s="18"/>
      <c r="E482" s="77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t="e">
        <f>VLOOKUP(E482,Definizioni!$A$1:$B$17,2,FALSE)</f>
        <v>#N/A</v>
      </c>
    </row>
    <row r="483" spans="1:16" ht="41.45" customHeight="1" x14ac:dyDescent="0.2">
      <c r="A483" s="9"/>
      <c r="B483" s="12"/>
      <c r="C483" s="16"/>
      <c r="D483" s="18"/>
      <c r="E483" s="77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t="e">
        <f>VLOOKUP(E483,Definizioni!$A$1:$B$17,2,FALSE)</f>
        <v>#N/A</v>
      </c>
    </row>
    <row r="484" spans="1:16" ht="41.45" customHeight="1" x14ac:dyDescent="0.2">
      <c r="A484" s="9"/>
      <c r="B484" s="12"/>
      <c r="C484" s="16"/>
      <c r="D484" s="18"/>
      <c r="E484" s="77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t="e">
        <f>VLOOKUP(E484,Definizioni!$A$1:$B$17,2,FALSE)</f>
        <v>#N/A</v>
      </c>
    </row>
    <row r="485" spans="1:16" ht="41.45" customHeight="1" x14ac:dyDescent="0.2">
      <c r="A485" s="9"/>
      <c r="B485" s="12"/>
      <c r="C485" s="16"/>
      <c r="D485" s="18"/>
      <c r="E485" s="77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t="e">
        <f>VLOOKUP(E485,Definizioni!$A$1:$B$17,2,FALSE)</f>
        <v>#N/A</v>
      </c>
    </row>
    <row r="486" spans="1:16" ht="41.45" customHeight="1" x14ac:dyDescent="0.2">
      <c r="A486" s="9"/>
      <c r="B486" s="12"/>
      <c r="C486" s="16"/>
      <c r="D486" s="18"/>
      <c r="E486" s="77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t="e">
        <f>VLOOKUP(E486,Definizioni!$A$1:$B$17,2,FALSE)</f>
        <v>#N/A</v>
      </c>
    </row>
    <row r="487" spans="1:16" ht="41.45" customHeight="1" x14ac:dyDescent="0.2">
      <c r="A487" s="9"/>
      <c r="B487" s="13"/>
      <c r="C487" s="100" t="s">
        <v>11</v>
      </c>
      <c r="D487" s="100"/>
      <c r="E487" s="101"/>
      <c r="F487" s="29">
        <f>SUM(F466:F486)</f>
        <v>0</v>
      </c>
      <c r="G487" s="29">
        <f t="shared" ref="G487:O487" si="42">SUM(G466:G486)</f>
        <v>0</v>
      </c>
      <c r="H487" s="29">
        <f t="shared" si="42"/>
        <v>0</v>
      </c>
      <c r="I487" s="29">
        <f t="shared" si="42"/>
        <v>0</v>
      </c>
      <c r="J487" s="29">
        <f t="shared" si="42"/>
        <v>0</v>
      </c>
      <c r="K487" s="29">
        <f t="shared" si="42"/>
        <v>0</v>
      </c>
      <c r="L487" s="29">
        <f t="shared" si="42"/>
        <v>0</v>
      </c>
      <c r="M487" s="29">
        <f t="shared" si="42"/>
        <v>0</v>
      </c>
      <c r="N487" s="29">
        <f t="shared" si="42"/>
        <v>0</v>
      </c>
      <c r="O487" s="29">
        <f t="shared" si="42"/>
        <v>0</v>
      </c>
      <c r="P487" t="e">
        <f>VLOOKUP(E487,Definizioni!$A$1:$B$17,2,FALSE)</f>
        <v>#N/A</v>
      </c>
    </row>
    <row r="488" spans="1:16" ht="41.45" customHeight="1" x14ac:dyDescent="0.2">
      <c r="A488" s="9"/>
      <c r="B488" s="13"/>
      <c r="C488" s="100" t="s">
        <v>10</v>
      </c>
      <c r="D488" s="100"/>
      <c r="E488" s="101"/>
      <c r="F488" s="29">
        <f>F487</f>
        <v>0</v>
      </c>
      <c r="G488" s="29">
        <f t="shared" ref="G488:O488" si="43">G487</f>
        <v>0</v>
      </c>
      <c r="H488" s="29">
        <f t="shared" si="43"/>
        <v>0</v>
      </c>
      <c r="I488" s="29">
        <f t="shared" si="43"/>
        <v>0</v>
      </c>
      <c r="J488" s="29">
        <f t="shared" si="43"/>
        <v>0</v>
      </c>
      <c r="K488" s="29">
        <f t="shared" si="43"/>
        <v>0</v>
      </c>
      <c r="L488" s="29">
        <f t="shared" si="43"/>
        <v>0</v>
      </c>
      <c r="M488" s="29">
        <f t="shared" si="43"/>
        <v>0</v>
      </c>
      <c r="N488" s="29">
        <f t="shared" si="43"/>
        <v>0</v>
      </c>
      <c r="O488" s="29">
        <f t="shared" si="43"/>
        <v>0</v>
      </c>
      <c r="P488" t="e">
        <f>VLOOKUP(E488,Definizioni!$A$1:$B$17,2,FALSE)</f>
        <v>#N/A</v>
      </c>
    </row>
    <row r="489" spans="1:16" ht="41.45" customHeight="1" x14ac:dyDescent="0.2">
      <c r="A489" s="9"/>
      <c r="B489" s="12"/>
      <c r="C489" s="16"/>
      <c r="D489" s="18"/>
      <c r="E489" s="77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t="e">
        <f>VLOOKUP(E489,Definizioni!$A$1:$B$17,2,FALSE)</f>
        <v>#N/A</v>
      </c>
    </row>
    <row r="490" spans="1:16" ht="41.45" customHeight="1" x14ac:dyDescent="0.2">
      <c r="A490" s="9"/>
      <c r="B490" s="12"/>
      <c r="C490" s="16"/>
      <c r="D490" s="18"/>
      <c r="E490" s="77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t="e">
        <f>VLOOKUP(E490,Definizioni!$A$1:$B$17,2,FALSE)</f>
        <v>#N/A</v>
      </c>
    </row>
    <row r="491" spans="1:16" ht="41.45" customHeight="1" x14ac:dyDescent="0.2">
      <c r="A491" s="9"/>
      <c r="B491" s="12"/>
      <c r="C491" s="16"/>
      <c r="D491" s="18"/>
      <c r="E491" s="77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t="e">
        <f>VLOOKUP(E491,Definizioni!$A$1:$B$17,2,FALSE)</f>
        <v>#N/A</v>
      </c>
    </row>
    <row r="492" spans="1:16" ht="41.45" customHeight="1" x14ac:dyDescent="0.2">
      <c r="A492" s="9"/>
      <c r="B492" s="12"/>
      <c r="C492" s="16"/>
      <c r="D492" s="18"/>
      <c r="E492" s="77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t="e">
        <f>VLOOKUP(E492,Definizioni!$A$1:$B$17,2,FALSE)</f>
        <v>#N/A</v>
      </c>
    </row>
    <row r="493" spans="1:16" ht="41.45" customHeight="1" x14ac:dyDescent="0.2">
      <c r="A493" s="9"/>
      <c r="B493" s="12"/>
      <c r="C493" s="16"/>
      <c r="D493" s="18"/>
      <c r="E493" s="77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t="e">
        <f>VLOOKUP(E493,Definizioni!$A$1:$B$17,2,FALSE)</f>
        <v>#N/A</v>
      </c>
    </row>
    <row r="494" spans="1:16" ht="41.45" customHeight="1" x14ac:dyDescent="0.2">
      <c r="A494" s="9"/>
      <c r="B494" s="12"/>
      <c r="C494" s="16"/>
      <c r="D494" s="18"/>
      <c r="E494" s="77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t="e">
        <f>VLOOKUP(E494,Definizioni!$A$1:$B$17,2,FALSE)</f>
        <v>#N/A</v>
      </c>
    </row>
    <row r="495" spans="1:16" ht="41.45" customHeight="1" x14ac:dyDescent="0.2">
      <c r="A495" s="9"/>
      <c r="B495" s="12"/>
      <c r="C495" s="16"/>
      <c r="D495" s="18"/>
      <c r="E495" s="77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t="e">
        <f>VLOOKUP(E495,Definizioni!$A$1:$B$17,2,FALSE)</f>
        <v>#N/A</v>
      </c>
    </row>
    <row r="496" spans="1:16" ht="41.45" customHeight="1" x14ac:dyDescent="0.2">
      <c r="A496" s="9"/>
      <c r="B496" s="12"/>
      <c r="C496" s="16"/>
      <c r="D496" s="18"/>
      <c r="E496" s="77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t="e">
        <f>VLOOKUP(E496,Definizioni!$A$1:$B$17,2,FALSE)</f>
        <v>#N/A</v>
      </c>
    </row>
    <row r="497" spans="1:16" ht="41.45" customHeight="1" x14ac:dyDescent="0.2">
      <c r="A497" s="9"/>
      <c r="B497" s="12"/>
      <c r="C497" s="16"/>
      <c r="D497" s="18"/>
      <c r="E497" s="77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t="e">
        <f>VLOOKUP(E497,Definizioni!$A$1:$B$17,2,FALSE)</f>
        <v>#N/A</v>
      </c>
    </row>
    <row r="498" spans="1:16" ht="41.45" customHeight="1" x14ac:dyDescent="0.2">
      <c r="A498" s="9"/>
      <c r="B498" s="12"/>
      <c r="C498" s="16"/>
      <c r="D498" s="18"/>
      <c r="E498" s="77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t="e">
        <f>VLOOKUP(E498,Definizioni!$A$1:$B$17,2,FALSE)</f>
        <v>#N/A</v>
      </c>
    </row>
    <row r="499" spans="1:16" ht="41.45" customHeight="1" x14ac:dyDescent="0.2">
      <c r="A499" s="9"/>
      <c r="B499" s="12"/>
      <c r="C499" s="16"/>
      <c r="D499" s="18"/>
      <c r="E499" s="77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t="e">
        <f>VLOOKUP(E499,Definizioni!$A$1:$B$17,2,FALSE)</f>
        <v>#N/A</v>
      </c>
    </row>
    <row r="500" spans="1:16" ht="41.45" customHeight="1" x14ac:dyDescent="0.2">
      <c r="A500" s="9"/>
      <c r="B500" s="12"/>
      <c r="C500" s="16"/>
      <c r="D500" s="18"/>
      <c r="E500" s="77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t="e">
        <f>VLOOKUP(E500,Definizioni!$A$1:$B$17,2,FALSE)</f>
        <v>#N/A</v>
      </c>
    </row>
    <row r="501" spans="1:16" ht="41.45" customHeight="1" x14ac:dyDescent="0.2">
      <c r="A501" s="9"/>
      <c r="B501" s="12"/>
      <c r="C501" s="16"/>
      <c r="D501" s="18"/>
      <c r="E501" s="77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t="e">
        <f>VLOOKUP(E501,Definizioni!$A$1:$B$17,2,FALSE)</f>
        <v>#N/A</v>
      </c>
    </row>
    <row r="502" spans="1:16" ht="41.45" customHeight="1" x14ac:dyDescent="0.2">
      <c r="A502" s="9"/>
      <c r="B502" s="12"/>
      <c r="C502" s="16"/>
      <c r="D502" s="18"/>
      <c r="E502" s="77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t="e">
        <f>VLOOKUP(E502,Definizioni!$A$1:$B$17,2,FALSE)</f>
        <v>#N/A</v>
      </c>
    </row>
    <row r="503" spans="1:16" ht="41.45" customHeight="1" x14ac:dyDescent="0.2">
      <c r="A503" s="9"/>
      <c r="B503" s="12"/>
      <c r="C503" s="16"/>
      <c r="D503" s="18"/>
      <c r="E503" s="77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t="e">
        <f>VLOOKUP(E503,Definizioni!$A$1:$B$17,2,FALSE)</f>
        <v>#N/A</v>
      </c>
    </row>
    <row r="504" spans="1:16" ht="41.45" customHeight="1" x14ac:dyDescent="0.2">
      <c r="A504" s="9"/>
      <c r="B504" s="12"/>
      <c r="C504" s="16"/>
      <c r="D504" s="18"/>
      <c r="E504" s="77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t="e">
        <f>VLOOKUP(E504,Definizioni!$A$1:$B$17,2,FALSE)</f>
        <v>#N/A</v>
      </c>
    </row>
    <row r="505" spans="1:16" ht="41.45" customHeight="1" x14ac:dyDescent="0.2">
      <c r="A505" s="9"/>
      <c r="B505" s="12"/>
      <c r="C505" s="16"/>
      <c r="D505" s="18"/>
      <c r="E505" s="77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t="e">
        <f>VLOOKUP(E505,Definizioni!$A$1:$B$17,2,FALSE)</f>
        <v>#N/A</v>
      </c>
    </row>
    <row r="506" spans="1:16" ht="41.45" customHeight="1" x14ac:dyDescent="0.2">
      <c r="A506" s="9"/>
      <c r="B506" s="12"/>
      <c r="C506" s="16"/>
      <c r="D506" s="18"/>
      <c r="E506" s="77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t="e">
        <f>VLOOKUP(E506,Definizioni!$A$1:$B$17,2,FALSE)</f>
        <v>#N/A</v>
      </c>
    </row>
    <row r="507" spans="1:16" ht="41.45" customHeight="1" x14ac:dyDescent="0.2">
      <c r="A507" s="9"/>
      <c r="B507" s="12"/>
      <c r="C507" s="16"/>
      <c r="D507" s="18"/>
      <c r="E507" s="77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t="e">
        <f>VLOOKUP(E507,Definizioni!$A$1:$B$17,2,FALSE)</f>
        <v>#N/A</v>
      </c>
    </row>
    <row r="508" spans="1:16" ht="41.45" customHeight="1" x14ac:dyDescent="0.2">
      <c r="A508" s="9"/>
      <c r="B508" s="12"/>
      <c r="C508" s="16"/>
      <c r="D508" s="18"/>
      <c r="E508" s="77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t="e">
        <f>VLOOKUP(E508,Definizioni!$A$1:$B$17,2,FALSE)</f>
        <v>#N/A</v>
      </c>
    </row>
    <row r="509" spans="1:16" ht="41.45" customHeight="1" x14ac:dyDescent="0.2">
      <c r="A509" s="9"/>
      <c r="B509" s="13"/>
      <c r="C509" s="100" t="s">
        <v>11</v>
      </c>
      <c r="D509" s="100"/>
      <c r="E509" s="101"/>
      <c r="F509" s="29">
        <f>SUM(F488:F508)</f>
        <v>0</v>
      </c>
      <c r="G509" s="29">
        <f t="shared" ref="G509:O509" si="44">SUM(G488:G508)</f>
        <v>0</v>
      </c>
      <c r="H509" s="29">
        <f t="shared" si="44"/>
        <v>0</v>
      </c>
      <c r="I509" s="29">
        <f t="shared" si="44"/>
        <v>0</v>
      </c>
      <c r="J509" s="29">
        <f t="shared" si="44"/>
        <v>0</v>
      </c>
      <c r="K509" s="29">
        <f t="shared" si="44"/>
        <v>0</v>
      </c>
      <c r="L509" s="29">
        <f t="shared" si="44"/>
        <v>0</v>
      </c>
      <c r="M509" s="29">
        <f t="shared" si="44"/>
        <v>0</v>
      </c>
      <c r="N509" s="29">
        <f t="shared" si="44"/>
        <v>0</v>
      </c>
      <c r="O509" s="29">
        <f t="shared" si="44"/>
        <v>0</v>
      </c>
      <c r="P509" t="e">
        <f>VLOOKUP(E509,Definizioni!$A$1:$B$17,2,FALSE)</f>
        <v>#N/A</v>
      </c>
    </row>
    <row r="510" spans="1:16" ht="41.45" customHeight="1" x14ac:dyDescent="0.2">
      <c r="A510" s="9"/>
      <c r="B510" s="13"/>
      <c r="C510" s="100" t="s">
        <v>10</v>
      </c>
      <c r="D510" s="100"/>
      <c r="E510" s="101"/>
      <c r="F510" s="29">
        <f>F509</f>
        <v>0</v>
      </c>
      <c r="G510" s="29">
        <f t="shared" ref="G510:O510" si="45">G509</f>
        <v>0</v>
      </c>
      <c r="H510" s="29">
        <f t="shared" si="45"/>
        <v>0</v>
      </c>
      <c r="I510" s="29">
        <f t="shared" si="45"/>
        <v>0</v>
      </c>
      <c r="J510" s="29">
        <f t="shared" si="45"/>
        <v>0</v>
      </c>
      <c r="K510" s="29">
        <f t="shared" si="45"/>
        <v>0</v>
      </c>
      <c r="L510" s="29">
        <f t="shared" si="45"/>
        <v>0</v>
      </c>
      <c r="M510" s="29">
        <f t="shared" si="45"/>
        <v>0</v>
      </c>
      <c r="N510" s="29">
        <f t="shared" si="45"/>
        <v>0</v>
      </c>
      <c r="O510" s="29">
        <f t="shared" si="45"/>
        <v>0</v>
      </c>
      <c r="P510" t="e">
        <f>VLOOKUP(E510,Definizioni!$A$1:$B$17,2,FALSE)</f>
        <v>#N/A</v>
      </c>
    </row>
    <row r="511" spans="1:16" ht="41.45" customHeight="1" x14ac:dyDescent="0.2">
      <c r="A511" s="9"/>
      <c r="B511" s="12"/>
      <c r="C511" s="16"/>
      <c r="D511" s="18"/>
      <c r="E511" s="77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t="e">
        <f>VLOOKUP(E511,Definizioni!$A$1:$B$17,2,FALSE)</f>
        <v>#N/A</v>
      </c>
    </row>
    <row r="512" spans="1:16" ht="41.45" customHeight="1" x14ac:dyDescent="0.2">
      <c r="A512" s="9"/>
      <c r="B512" s="12"/>
      <c r="C512" s="16"/>
      <c r="D512" s="18"/>
      <c r="E512" s="77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t="e">
        <f>VLOOKUP(E512,Definizioni!$A$1:$B$17,2,FALSE)</f>
        <v>#N/A</v>
      </c>
    </row>
    <row r="513" spans="1:16" ht="41.45" customHeight="1" x14ac:dyDescent="0.2">
      <c r="A513" s="9"/>
      <c r="B513" s="12"/>
      <c r="C513" s="16"/>
      <c r="D513" s="18"/>
      <c r="E513" s="77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t="e">
        <f>VLOOKUP(E513,Definizioni!$A$1:$B$17,2,FALSE)</f>
        <v>#N/A</v>
      </c>
    </row>
    <row r="514" spans="1:16" ht="41.45" customHeight="1" x14ac:dyDescent="0.2">
      <c r="A514" s="9"/>
      <c r="B514" s="12"/>
      <c r="C514" s="16"/>
      <c r="D514" s="18"/>
      <c r="E514" s="77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t="e">
        <f>VLOOKUP(E514,Definizioni!$A$1:$B$17,2,FALSE)</f>
        <v>#N/A</v>
      </c>
    </row>
    <row r="515" spans="1:16" ht="41.45" customHeight="1" x14ac:dyDescent="0.2">
      <c r="A515" s="9"/>
      <c r="B515" s="12"/>
      <c r="C515" s="16"/>
      <c r="D515" s="18"/>
      <c r="E515" s="77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t="e">
        <f>VLOOKUP(E515,Definizioni!$A$1:$B$17,2,FALSE)</f>
        <v>#N/A</v>
      </c>
    </row>
    <row r="516" spans="1:16" ht="41.45" customHeight="1" x14ac:dyDescent="0.2">
      <c r="A516" s="9"/>
      <c r="B516" s="12"/>
      <c r="C516" s="16"/>
      <c r="D516" s="18"/>
      <c r="E516" s="77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t="e">
        <f>VLOOKUP(E516,Definizioni!$A$1:$B$17,2,FALSE)</f>
        <v>#N/A</v>
      </c>
    </row>
    <row r="517" spans="1:16" ht="41.45" customHeight="1" x14ac:dyDescent="0.2">
      <c r="A517" s="9"/>
      <c r="B517" s="12"/>
      <c r="C517" s="16"/>
      <c r="D517" s="18"/>
      <c r="E517" s="77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t="e">
        <f>VLOOKUP(E517,Definizioni!$A$1:$B$17,2,FALSE)</f>
        <v>#N/A</v>
      </c>
    </row>
    <row r="518" spans="1:16" ht="41.45" customHeight="1" x14ac:dyDescent="0.2">
      <c r="A518" s="9"/>
      <c r="B518" s="12"/>
      <c r="C518" s="16"/>
      <c r="D518" s="18"/>
      <c r="E518" s="77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t="e">
        <f>VLOOKUP(E518,Definizioni!$A$1:$B$17,2,FALSE)</f>
        <v>#N/A</v>
      </c>
    </row>
    <row r="519" spans="1:16" ht="41.45" customHeight="1" x14ac:dyDescent="0.2">
      <c r="A519" s="9"/>
      <c r="B519" s="12"/>
      <c r="C519" s="16"/>
      <c r="D519" s="18"/>
      <c r="E519" s="77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t="e">
        <f>VLOOKUP(E519,Definizioni!$A$1:$B$17,2,FALSE)</f>
        <v>#N/A</v>
      </c>
    </row>
    <row r="520" spans="1:16" ht="41.45" customHeight="1" x14ac:dyDescent="0.2">
      <c r="A520" s="9"/>
      <c r="B520" s="12"/>
      <c r="C520" s="16"/>
      <c r="D520" s="18"/>
      <c r="E520" s="77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t="e">
        <f>VLOOKUP(E520,Definizioni!$A$1:$B$17,2,FALSE)</f>
        <v>#N/A</v>
      </c>
    </row>
    <row r="521" spans="1:16" ht="41.45" customHeight="1" x14ac:dyDescent="0.2">
      <c r="A521" s="9"/>
      <c r="B521" s="12"/>
      <c r="C521" s="16"/>
      <c r="D521" s="18"/>
      <c r="E521" s="77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t="e">
        <f>VLOOKUP(E521,Definizioni!$A$1:$B$17,2,FALSE)</f>
        <v>#N/A</v>
      </c>
    </row>
    <row r="522" spans="1:16" ht="41.45" customHeight="1" x14ac:dyDescent="0.2">
      <c r="A522" s="9"/>
      <c r="B522" s="12"/>
      <c r="C522" s="16"/>
      <c r="D522" s="18"/>
      <c r="E522" s="77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t="e">
        <f>VLOOKUP(E522,Definizioni!$A$1:$B$17,2,FALSE)</f>
        <v>#N/A</v>
      </c>
    </row>
    <row r="523" spans="1:16" ht="41.45" customHeight="1" x14ac:dyDescent="0.2">
      <c r="A523" s="9"/>
      <c r="B523" s="12"/>
      <c r="C523" s="16"/>
      <c r="D523" s="18"/>
      <c r="E523" s="77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t="e">
        <f>VLOOKUP(E523,Definizioni!$A$1:$B$17,2,FALSE)</f>
        <v>#N/A</v>
      </c>
    </row>
    <row r="524" spans="1:16" ht="41.45" customHeight="1" x14ac:dyDescent="0.2">
      <c r="A524" s="9"/>
      <c r="B524" s="12"/>
      <c r="C524" s="16"/>
      <c r="D524" s="18"/>
      <c r="E524" s="77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t="e">
        <f>VLOOKUP(E524,Definizioni!$A$1:$B$17,2,FALSE)</f>
        <v>#N/A</v>
      </c>
    </row>
    <row r="525" spans="1:16" ht="41.45" customHeight="1" x14ac:dyDescent="0.2">
      <c r="A525" s="9"/>
      <c r="B525" s="12"/>
      <c r="C525" s="16"/>
      <c r="D525" s="18"/>
      <c r="E525" s="77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t="e">
        <f>VLOOKUP(E525,Definizioni!$A$1:$B$17,2,FALSE)</f>
        <v>#N/A</v>
      </c>
    </row>
    <row r="526" spans="1:16" ht="41.45" customHeight="1" x14ac:dyDescent="0.2">
      <c r="A526" s="9"/>
      <c r="B526" s="12"/>
      <c r="C526" s="16"/>
      <c r="D526" s="18"/>
      <c r="E526" s="77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t="e">
        <f>VLOOKUP(E526,Definizioni!$A$1:$B$17,2,FALSE)</f>
        <v>#N/A</v>
      </c>
    </row>
    <row r="527" spans="1:16" ht="41.45" customHeight="1" x14ac:dyDescent="0.2">
      <c r="A527" s="9"/>
      <c r="B527" s="12"/>
      <c r="C527" s="16"/>
      <c r="D527" s="18"/>
      <c r="E527" s="77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t="e">
        <f>VLOOKUP(E527,Definizioni!$A$1:$B$17,2,FALSE)</f>
        <v>#N/A</v>
      </c>
    </row>
    <row r="528" spans="1:16" ht="41.45" customHeight="1" x14ac:dyDescent="0.2">
      <c r="A528" s="9"/>
      <c r="B528" s="12"/>
      <c r="C528" s="16"/>
      <c r="D528" s="18"/>
      <c r="E528" s="77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t="e">
        <f>VLOOKUP(E528,Definizioni!$A$1:$B$17,2,FALSE)</f>
        <v>#N/A</v>
      </c>
    </row>
    <row r="529" spans="1:16" ht="41.45" customHeight="1" x14ac:dyDescent="0.2">
      <c r="A529" s="9"/>
      <c r="B529" s="12"/>
      <c r="C529" s="16"/>
      <c r="D529" s="18"/>
      <c r="E529" s="77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t="e">
        <f>VLOOKUP(E529,Definizioni!$A$1:$B$17,2,FALSE)</f>
        <v>#N/A</v>
      </c>
    </row>
    <row r="530" spans="1:16" ht="41.45" customHeight="1" x14ac:dyDescent="0.2">
      <c r="A530" s="9"/>
      <c r="B530" s="12"/>
      <c r="C530" s="16"/>
      <c r="D530" s="18"/>
      <c r="E530" s="77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t="e">
        <f>VLOOKUP(E530,Definizioni!$A$1:$B$17,2,FALSE)</f>
        <v>#N/A</v>
      </c>
    </row>
    <row r="531" spans="1:16" ht="41.45" customHeight="1" x14ac:dyDescent="0.2">
      <c r="A531" s="9"/>
      <c r="B531" s="13"/>
      <c r="C531" s="100" t="s">
        <v>11</v>
      </c>
      <c r="D531" s="100"/>
      <c r="E531" s="101"/>
      <c r="F531" s="29">
        <f>SUM(F510:F530)</f>
        <v>0</v>
      </c>
      <c r="G531" s="29">
        <f t="shared" ref="G531:O531" si="46">SUM(G510:G530)</f>
        <v>0</v>
      </c>
      <c r="H531" s="29">
        <f t="shared" si="46"/>
        <v>0</v>
      </c>
      <c r="I531" s="29">
        <f t="shared" si="46"/>
        <v>0</v>
      </c>
      <c r="J531" s="29">
        <f t="shared" si="46"/>
        <v>0</v>
      </c>
      <c r="K531" s="29">
        <f t="shared" si="46"/>
        <v>0</v>
      </c>
      <c r="L531" s="29">
        <f t="shared" si="46"/>
        <v>0</v>
      </c>
      <c r="M531" s="29">
        <f t="shared" si="46"/>
        <v>0</v>
      </c>
      <c r="N531" s="29">
        <f t="shared" si="46"/>
        <v>0</v>
      </c>
      <c r="O531" s="29">
        <f t="shared" si="46"/>
        <v>0</v>
      </c>
      <c r="P531" t="e">
        <f>VLOOKUP(E531,Definizioni!$A$1:$B$17,2,FALSE)</f>
        <v>#N/A</v>
      </c>
    </row>
    <row r="532" spans="1:16" ht="41.45" customHeight="1" x14ac:dyDescent="0.2">
      <c r="A532" s="9"/>
      <c r="B532" s="13"/>
      <c r="C532" s="100" t="s">
        <v>10</v>
      </c>
      <c r="D532" s="100"/>
      <c r="E532" s="101"/>
      <c r="F532" s="29">
        <f>F531</f>
        <v>0</v>
      </c>
      <c r="G532" s="29">
        <f t="shared" ref="G532:O532" si="47">G531</f>
        <v>0</v>
      </c>
      <c r="H532" s="29">
        <f t="shared" si="47"/>
        <v>0</v>
      </c>
      <c r="I532" s="29">
        <f t="shared" si="47"/>
        <v>0</v>
      </c>
      <c r="J532" s="29">
        <f t="shared" si="47"/>
        <v>0</v>
      </c>
      <c r="K532" s="29">
        <f t="shared" si="47"/>
        <v>0</v>
      </c>
      <c r="L532" s="29">
        <f t="shared" si="47"/>
        <v>0</v>
      </c>
      <c r="M532" s="29">
        <f t="shared" si="47"/>
        <v>0</v>
      </c>
      <c r="N532" s="29">
        <f t="shared" si="47"/>
        <v>0</v>
      </c>
      <c r="O532" s="29">
        <f t="shared" si="47"/>
        <v>0</v>
      </c>
      <c r="P532" t="e">
        <f>VLOOKUP(E532,Definizioni!$A$1:$B$17,2,FALSE)</f>
        <v>#N/A</v>
      </c>
    </row>
    <row r="533" spans="1:16" ht="41.45" customHeight="1" x14ac:dyDescent="0.2">
      <c r="A533" s="9"/>
      <c r="B533" s="12"/>
      <c r="C533" s="16"/>
      <c r="D533" s="18"/>
      <c r="E533" s="77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t="e">
        <f>VLOOKUP(E533,Definizioni!$A$1:$B$17,2,FALSE)</f>
        <v>#N/A</v>
      </c>
    </row>
    <row r="534" spans="1:16" ht="41.45" customHeight="1" x14ac:dyDescent="0.2">
      <c r="A534" s="9"/>
      <c r="B534" s="12"/>
      <c r="C534" s="16"/>
      <c r="D534" s="18"/>
      <c r="E534" s="77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t="e">
        <f>VLOOKUP(E534,Definizioni!$A$1:$B$17,2,FALSE)</f>
        <v>#N/A</v>
      </c>
    </row>
    <row r="535" spans="1:16" ht="41.45" customHeight="1" x14ac:dyDescent="0.2">
      <c r="A535" s="9"/>
      <c r="B535" s="12"/>
      <c r="C535" s="16"/>
      <c r="D535" s="18"/>
      <c r="E535" s="77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t="e">
        <f>VLOOKUP(E535,Definizioni!$A$1:$B$17,2,FALSE)</f>
        <v>#N/A</v>
      </c>
    </row>
    <row r="536" spans="1:16" ht="41.45" customHeight="1" x14ac:dyDescent="0.2">
      <c r="A536" s="9"/>
      <c r="B536" s="12"/>
      <c r="C536" s="16"/>
      <c r="D536" s="18"/>
      <c r="E536" s="77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t="e">
        <f>VLOOKUP(E536,Definizioni!$A$1:$B$17,2,FALSE)</f>
        <v>#N/A</v>
      </c>
    </row>
    <row r="537" spans="1:16" ht="41.45" customHeight="1" x14ac:dyDescent="0.2">
      <c r="A537" s="9"/>
      <c r="B537" s="12"/>
      <c r="C537" s="16"/>
      <c r="D537" s="18"/>
      <c r="E537" s="77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t="e">
        <f>VLOOKUP(E537,Definizioni!$A$1:$B$17,2,FALSE)</f>
        <v>#N/A</v>
      </c>
    </row>
    <row r="538" spans="1:16" ht="41.45" customHeight="1" x14ac:dyDescent="0.2">
      <c r="A538" s="9"/>
      <c r="B538" s="12"/>
      <c r="C538" s="16"/>
      <c r="D538" s="18"/>
      <c r="E538" s="77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t="e">
        <f>VLOOKUP(E538,Definizioni!$A$1:$B$17,2,FALSE)</f>
        <v>#N/A</v>
      </c>
    </row>
    <row r="539" spans="1:16" ht="41.45" customHeight="1" x14ac:dyDescent="0.2">
      <c r="A539" s="9"/>
      <c r="B539" s="12"/>
      <c r="C539" s="16"/>
      <c r="D539" s="18"/>
      <c r="E539" s="77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t="e">
        <f>VLOOKUP(E539,Definizioni!$A$1:$B$17,2,FALSE)</f>
        <v>#N/A</v>
      </c>
    </row>
    <row r="540" spans="1:16" ht="41.45" customHeight="1" x14ac:dyDescent="0.2">
      <c r="A540" s="9"/>
      <c r="B540" s="12"/>
      <c r="C540" s="16"/>
      <c r="D540" s="18"/>
      <c r="E540" s="77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t="e">
        <f>VLOOKUP(E540,Definizioni!$A$1:$B$17,2,FALSE)</f>
        <v>#N/A</v>
      </c>
    </row>
    <row r="541" spans="1:16" ht="41.45" customHeight="1" x14ac:dyDescent="0.2">
      <c r="A541" s="9"/>
      <c r="B541" s="12"/>
      <c r="C541" s="16"/>
      <c r="D541" s="18"/>
      <c r="E541" s="77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t="e">
        <f>VLOOKUP(E541,Definizioni!$A$1:$B$17,2,FALSE)</f>
        <v>#N/A</v>
      </c>
    </row>
    <row r="542" spans="1:16" ht="41.45" customHeight="1" x14ac:dyDescent="0.2">
      <c r="A542" s="9"/>
      <c r="B542" s="12"/>
      <c r="C542" s="16"/>
      <c r="D542" s="18"/>
      <c r="E542" s="77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t="e">
        <f>VLOOKUP(E542,Definizioni!$A$1:$B$17,2,FALSE)</f>
        <v>#N/A</v>
      </c>
    </row>
    <row r="543" spans="1:16" ht="41.45" customHeight="1" x14ac:dyDescent="0.2">
      <c r="A543" s="9"/>
      <c r="B543" s="12"/>
      <c r="C543" s="16"/>
      <c r="D543" s="18"/>
      <c r="E543" s="77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t="e">
        <f>VLOOKUP(E543,Definizioni!$A$1:$B$17,2,FALSE)</f>
        <v>#N/A</v>
      </c>
    </row>
    <row r="544" spans="1:16" ht="41.45" customHeight="1" x14ac:dyDescent="0.2">
      <c r="A544" s="9"/>
      <c r="B544" s="12"/>
      <c r="C544" s="16"/>
      <c r="D544" s="18"/>
      <c r="E544" s="77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t="e">
        <f>VLOOKUP(E544,Definizioni!$A$1:$B$17,2,FALSE)</f>
        <v>#N/A</v>
      </c>
    </row>
    <row r="545" spans="1:16" ht="41.45" customHeight="1" x14ac:dyDescent="0.2">
      <c r="A545" s="9"/>
      <c r="B545" s="12"/>
      <c r="C545" s="16"/>
      <c r="D545" s="18"/>
      <c r="E545" s="77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t="e">
        <f>VLOOKUP(E545,Definizioni!$A$1:$B$17,2,FALSE)</f>
        <v>#N/A</v>
      </c>
    </row>
    <row r="546" spans="1:16" ht="41.45" customHeight="1" x14ac:dyDescent="0.2">
      <c r="A546" s="9"/>
      <c r="B546" s="12"/>
      <c r="C546" s="16"/>
      <c r="D546" s="18"/>
      <c r="E546" s="77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t="e">
        <f>VLOOKUP(E546,Definizioni!$A$1:$B$17,2,FALSE)</f>
        <v>#N/A</v>
      </c>
    </row>
    <row r="547" spans="1:16" ht="41.45" customHeight="1" x14ac:dyDescent="0.2">
      <c r="A547" s="9"/>
      <c r="B547" s="12"/>
      <c r="C547" s="16"/>
      <c r="D547" s="18"/>
      <c r="E547" s="77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t="e">
        <f>VLOOKUP(E547,Definizioni!$A$1:$B$17,2,FALSE)</f>
        <v>#N/A</v>
      </c>
    </row>
    <row r="548" spans="1:16" ht="41.45" customHeight="1" x14ac:dyDescent="0.2">
      <c r="A548" s="9"/>
      <c r="B548" s="12"/>
      <c r="C548" s="16"/>
      <c r="D548" s="18"/>
      <c r="E548" s="77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t="e">
        <f>VLOOKUP(E548,Definizioni!$A$1:$B$17,2,FALSE)</f>
        <v>#N/A</v>
      </c>
    </row>
    <row r="549" spans="1:16" ht="41.45" customHeight="1" x14ac:dyDescent="0.2">
      <c r="A549" s="9"/>
      <c r="B549" s="12"/>
      <c r="C549" s="16"/>
      <c r="D549" s="18"/>
      <c r="E549" s="77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t="e">
        <f>VLOOKUP(E549,Definizioni!$A$1:$B$17,2,FALSE)</f>
        <v>#N/A</v>
      </c>
    </row>
    <row r="550" spans="1:16" ht="41.45" customHeight="1" x14ac:dyDescent="0.2">
      <c r="A550" s="9"/>
      <c r="B550" s="12"/>
      <c r="C550" s="16"/>
      <c r="D550" s="18"/>
      <c r="E550" s="77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t="e">
        <f>VLOOKUP(E550,Definizioni!$A$1:$B$17,2,FALSE)</f>
        <v>#N/A</v>
      </c>
    </row>
    <row r="551" spans="1:16" ht="41.45" customHeight="1" x14ac:dyDescent="0.2">
      <c r="A551" s="9"/>
      <c r="B551" s="12"/>
      <c r="C551" s="16"/>
      <c r="D551" s="18"/>
      <c r="E551" s="77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t="e">
        <f>VLOOKUP(E551,Definizioni!$A$1:$B$17,2,FALSE)</f>
        <v>#N/A</v>
      </c>
    </row>
    <row r="552" spans="1:16" ht="41.45" customHeight="1" x14ac:dyDescent="0.2">
      <c r="A552" s="9"/>
      <c r="B552" s="12"/>
      <c r="C552" s="16"/>
      <c r="D552" s="18"/>
      <c r="E552" s="77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t="e">
        <f>VLOOKUP(E552,Definizioni!$A$1:$B$17,2,FALSE)</f>
        <v>#N/A</v>
      </c>
    </row>
    <row r="553" spans="1:16" ht="41.45" customHeight="1" x14ac:dyDescent="0.2">
      <c r="A553" s="9"/>
      <c r="B553" s="13"/>
      <c r="C553" s="100" t="s">
        <v>11</v>
      </c>
      <c r="D553" s="100"/>
      <c r="E553" s="101"/>
      <c r="F553" s="29">
        <f>SUM(F532:F552)</f>
        <v>0</v>
      </c>
      <c r="G553" s="29">
        <f t="shared" ref="G553:O553" si="48">SUM(G532:G552)</f>
        <v>0</v>
      </c>
      <c r="H553" s="29">
        <f t="shared" si="48"/>
        <v>0</v>
      </c>
      <c r="I553" s="29">
        <f t="shared" si="48"/>
        <v>0</v>
      </c>
      <c r="J553" s="29">
        <f t="shared" si="48"/>
        <v>0</v>
      </c>
      <c r="K553" s="29">
        <f t="shared" si="48"/>
        <v>0</v>
      </c>
      <c r="L553" s="29">
        <f t="shared" si="48"/>
        <v>0</v>
      </c>
      <c r="M553" s="29">
        <f t="shared" si="48"/>
        <v>0</v>
      </c>
      <c r="N553" s="29">
        <f t="shared" si="48"/>
        <v>0</v>
      </c>
      <c r="O553" s="29">
        <f t="shared" si="48"/>
        <v>0</v>
      </c>
      <c r="P553" t="e">
        <f>VLOOKUP(E553,Definizioni!$A$1:$B$17,2,FALSE)</f>
        <v>#N/A</v>
      </c>
    </row>
    <row r="554" spans="1:16" ht="41.45" customHeight="1" x14ac:dyDescent="0.2">
      <c r="A554" s="9"/>
      <c r="B554" s="13"/>
      <c r="C554" s="100" t="s">
        <v>10</v>
      </c>
      <c r="D554" s="100"/>
      <c r="E554" s="101"/>
      <c r="F554" s="29">
        <f>F553</f>
        <v>0</v>
      </c>
      <c r="G554" s="29">
        <f t="shared" ref="G554:O554" si="49">G553</f>
        <v>0</v>
      </c>
      <c r="H554" s="29">
        <f t="shared" si="49"/>
        <v>0</v>
      </c>
      <c r="I554" s="29">
        <f t="shared" si="49"/>
        <v>0</v>
      </c>
      <c r="J554" s="29">
        <f t="shared" si="49"/>
        <v>0</v>
      </c>
      <c r="K554" s="29">
        <f t="shared" si="49"/>
        <v>0</v>
      </c>
      <c r="L554" s="29">
        <f t="shared" si="49"/>
        <v>0</v>
      </c>
      <c r="M554" s="29">
        <f t="shared" si="49"/>
        <v>0</v>
      </c>
      <c r="N554" s="29">
        <f t="shared" si="49"/>
        <v>0</v>
      </c>
      <c r="O554" s="29">
        <f t="shared" si="49"/>
        <v>0</v>
      </c>
      <c r="P554" t="e">
        <f>VLOOKUP(E554,Definizioni!$A$1:$B$17,2,FALSE)</f>
        <v>#N/A</v>
      </c>
    </row>
    <row r="555" spans="1:16" ht="41.45" customHeight="1" x14ac:dyDescent="0.2">
      <c r="A555" s="9"/>
      <c r="B555" s="12"/>
      <c r="C555" s="16"/>
      <c r="D555" s="18"/>
      <c r="E555" s="77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t="e">
        <f>VLOOKUP(E555,Definizioni!$A$1:$B$17,2,FALSE)</f>
        <v>#N/A</v>
      </c>
    </row>
    <row r="556" spans="1:16" ht="41.45" customHeight="1" x14ac:dyDescent="0.2">
      <c r="A556" s="9"/>
      <c r="B556" s="12"/>
      <c r="C556" s="16"/>
      <c r="D556" s="18"/>
      <c r="E556" s="77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t="e">
        <f>VLOOKUP(E556,Definizioni!$A$1:$B$17,2,FALSE)</f>
        <v>#N/A</v>
      </c>
    </row>
    <row r="557" spans="1:16" ht="41.45" customHeight="1" x14ac:dyDescent="0.2">
      <c r="A557" s="9"/>
      <c r="B557" s="12"/>
      <c r="C557" s="16"/>
      <c r="D557" s="18"/>
      <c r="E557" s="77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t="e">
        <f>VLOOKUP(E557,Definizioni!$A$1:$B$17,2,FALSE)</f>
        <v>#N/A</v>
      </c>
    </row>
    <row r="558" spans="1:16" ht="41.45" customHeight="1" x14ac:dyDescent="0.2">
      <c r="A558" s="9"/>
      <c r="B558" s="12"/>
      <c r="C558" s="16"/>
      <c r="D558" s="18"/>
      <c r="E558" s="77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t="e">
        <f>VLOOKUP(E558,Definizioni!$A$1:$B$17,2,FALSE)</f>
        <v>#N/A</v>
      </c>
    </row>
    <row r="559" spans="1:16" ht="41.45" customHeight="1" x14ac:dyDescent="0.2">
      <c r="A559" s="9"/>
      <c r="B559" s="12"/>
      <c r="C559" s="16"/>
      <c r="D559" s="18"/>
      <c r="E559" s="77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t="e">
        <f>VLOOKUP(E559,Definizioni!$A$1:$B$17,2,FALSE)</f>
        <v>#N/A</v>
      </c>
    </row>
    <row r="560" spans="1:16" ht="41.45" customHeight="1" x14ac:dyDescent="0.2">
      <c r="A560" s="9"/>
      <c r="B560" s="12"/>
      <c r="C560" s="16"/>
      <c r="D560" s="18"/>
      <c r="E560" s="77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t="e">
        <f>VLOOKUP(E560,Definizioni!$A$1:$B$17,2,FALSE)</f>
        <v>#N/A</v>
      </c>
    </row>
    <row r="561" spans="1:16" ht="41.45" customHeight="1" x14ac:dyDescent="0.2">
      <c r="A561" s="9"/>
      <c r="B561" s="12"/>
      <c r="C561" s="16"/>
      <c r="D561" s="18"/>
      <c r="E561" s="77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t="e">
        <f>VLOOKUP(E561,Definizioni!$A$1:$B$17,2,FALSE)</f>
        <v>#N/A</v>
      </c>
    </row>
    <row r="562" spans="1:16" ht="41.45" customHeight="1" x14ac:dyDescent="0.2">
      <c r="A562" s="9"/>
      <c r="B562" s="12"/>
      <c r="C562" s="16"/>
      <c r="D562" s="18"/>
      <c r="E562" s="77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t="e">
        <f>VLOOKUP(E562,Definizioni!$A$1:$B$17,2,FALSE)</f>
        <v>#N/A</v>
      </c>
    </row>
    <row r="563" spans="1:16" ht="41.45" customHeight="1" x14ac:dyDescent="0.2">
      <c r="A563" s="9"/>
      <c r="B563" s="12"/>
      <c r="C563" s="16"/>
      <c r="D563" s="18"/>
      <c r="E563" s="77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t="e">
        <f>VLOOKUP(E563,Definizioni!$A$1:$B$17,2,FALSE)</f>
        <v>#N/A</v>
      </c>
    </row>
    <row r="564" spans="1:16" ht="41.45" customHeight="1" x14ac:dyDescent="0.2">
      <c r="A564" s="9"/>
      <c r="B564" s="12"/>
      <c r="C564" s="16"/>
      <c r="D564" s="18"/>
      <c r="E564" s="77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t="e">
        <f>VLOOKUP(E564,Definizioni!$A$1:$B$17,2,FALSE)</f>
        <v>#N/A</v>
      </c>
    </row>
    <row r="565" spans="1:16" ht="41.45" customHeight="1" x14ac:dyDescent="0.2">
      <c r="A565" s="9"/>
      <c r="B565" s="12"/>
      <c r="C565" s="16"/>
      <c r="D565" s="18"/>
      <c r="E565" s="77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t="e">
        <f>VLOOKUP(E565,Definizioni!$A$1:$B$17,2,FALSE)</f>
        <v>#N/A</v>
      </c>
    </row>
    <row r="566" spans="1:16" ht="41.45" customHeight="1" x14ac:dyDescent="0.2">
      <c r="A566" s="9"/>
      <c r="B566" s="12"/>
      <c r="C566" s="16"/>
      <c r="D566" s="18"/>
      <c r="E566" s="77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t="e">
        <f>VLOOKUP(E566,Definizioni!$A$1:$B$17,2,FALSE)</f>
        <v>#N/A</v>
      </c>
    </row>
    <row r="567" spans="1:16" ht="41.45" customHeight="1" x14ac:dyDescent="0.2">
      <c r="A567" s="9"/>
      <c r="B567" s="12"/>
      <c r="C567" s="16"/>
      <c r="D567" s="18"/>
      <c r="E567" s="77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t="e">
        <f>VLOOKUP(E567,Definizioni!$A$1:$B$17,2,FALSE)</f>
        <v>#N/A</v>
      </c>
    </row>
    <row r="568" spans="1:16" ht="41.45" customHeight="1" x14ac:dyDescent="0.2">
      <c r="A568" s="9"/>
      <c r="B568" s="12"/>
      <c r="C568" s="16"/>
      <c r="D568" s="18"/>
      <c r="E568" s="77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t="e">
        <f>VLOOKUP(E568,Definizioni!$A$1:$B$17,2,FALSE)</f>
        <v>#N/A</v>
      </c>
    </row>
    <row r="569" spans="1:16" ht="41.45" customHeight="1" x14ac:dyDescent="0.2">
      <c r="A569" s="9"/>
      <c r="B569" s="12"/>
      <c r="C569" s="16"/>
      <c r="D569" s="18"/>
      <c r="E569" s="77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t="e">
        <f>VLOOKUP(E569,Definizioni!$A$1:$B$17,2,FALSE)</f>
        <v>#N/A</v>
      </c>
    </row>
    <row r="570" spans="1:16" ht="41.45" customHeight="1" x14ac:dyDescent="0.2">
      <c r="A570" s="9"/>
      <c r="B570" s="12"/>
      <c r="C570" s="16"/>
      <c r="D570" s="18"/>
      <c r="E570" s="77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t="e">
        <f>VLOOKUP(E570,Definizioni!$A$1:$B$17,2,FALSE)</f>
        <v>#N/A</v>
      </c>
    </row>
    <row r="571" spans="1:16" ht="41.45" customHeight="1" x14ac:dyDescent="0.2">
      <c r="A571" s="9"/>
      <c r="B571" s="12"/>
      <c r="C571" s="16"/>
      <c r="D571" s="18"/>
      <c r="E571" s="77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t="e">
        <f>VLOOKUP(E571,Definizioni!$A$1:$B$17,2,FALSE)</f>
        <v>#N/A</v>
      </c>
    </row>
    <row r="572" spans="1:16" ht="41.45" customHeight="1" x14ac:dyDescent="0.2">
      <c r="A572" s="9"/>
      <c r="B572" s="12"/>
      <c r="C572" s="16"/>
      <c r="D572" s="18"/>
      <c r="E572" s="77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t="e">
        <f>VLOOKUP(E572,Definizioni!$A$1:$B$17,2,FALSE)</f>
        <v>#N/A</v>
      </c>
    </row>
    <row r="573" spans="1:16" ht="41.45" customHeight="1" x14ac:dyDescent="0.2">
      <c r="A573" s="9"/>
      <c r="B573" s="12"/>
      <c r="C573" s="16"/>
      <c r="D573" s="18"/>
      <c r="E573" s="77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t="e">
        <f>VLOOKUP(E573,Definizioni!$A$1:$B$17,2,FALSE)</f>
        <v>#N/A</v>
      </c>
    </row>
    <row r="574" spans="1:16" ht="41.45" customHeight="1" x14ac:dyDescent="0.2">
      <c r="A574" s="9"/>
      <c r="B574" s="12"/>
      <c r="C574" s="16"/>
      <c r="D574" s="18"/>
      <c r="E574" s="77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t="e">
        <f>VLOOKUP(E574,Definizioni!$A$1:$B$17,2,FALSE)</f>
        <v>#N/A</v>
      </c>
    </row>
    <row r="575" spans="1:16" ht="41.45" customHeight="1" x14ac:dyDescent="0.2">
      <c r="A575" s="9"/>
      <c r="B575" s="13"/>
      <c r="C575" s="100" t="s">
        <v>11</v>
      </c>
      <c r="D575" s="100"/>
      <c r="E575" s="101"/>
      <c r="F575" s="29">
        <f>SUM(F554:F574)</f>
        <v>0</v>
      </c>
      <c r="G575" s="29">
        <f t="shared" ref="G575:O575" si="50">SUM(G554:G574)</f>
        <v>0</v>
      </c>
      <c r="H575" s="29">
        <f t="shared" si="50"/>
        <v>0</v>
      </c>
      <c r="I575" s="29">
        <f t="shared" si="50"/>
        <v>0</v>
      </c>
      <c r="J575" s="29">
        <f t="shared" si="50"/>
        <v>0</v>
      </c>
      <c r="K575" s="29">
        <f t="shared" si="50"/>
        <v>0</v>
      </c>
      <c r="L575" s="29">
        <f t="shared" si="50"/>
        <v>0</v>
      </c>
      <c r="M575" s="29">
        <f t="shared" si="50"/>
        <v>0</v>
      </c>
      <c r="N575" s="29">
        <f t="shared" si="50"/>
        <v>0</v>
      </c>
      <c r="O575" s="29">
        <f t="shared" si="50"/>
        <v>0</v>
      </c>
      <c r="P575" t="e">
        <f>VLOOKUP(E575,Definizioni!$A$1:$B$17,2,FALSE)</f>
        <v>#N/A</v>
      </c>
    </row>
    <row r="576" spans="1:16" ht="41.45" customHeight="1" x14ac:dyDescent="0.2">
      <c r="A576" s="9"/>
      <c r="B576" s="13"/>
      <c r="C576" s="100" t="s">
        <v>10</v>
      </c>
      <c r="D576" s="100"/>
      <c r="E576" s="101"/>
      <c r="F576" s="29">
        <f>F575</f>
        <v>0</v>
      </c>
      <c r="G576" s="29">
        <f t="shared" ref="G576:O576" si="51">G575</f>
        <v>0</v>
      </c>
      <c r="H576" s="29">
        <f t="shared" si="51"/>
        <v>0</v>
      </c>
      <c r="I576" s="29">
        <f t="shared" si="51"/>
        <v>0</v>
      </c>
      <c r="J576" s="29">
        <f t="shared" si="51"/>
        <v>0</v>
      </c>
      <c r="K576" s="29">
        <f t="shared" si="51"/>
        <v>0</v>
      </c>
      <c r="L576" s="29">
        <f t="shared" si="51"/>
        <v>0</v>
      </c>
      <c r="M576" s="29">
        <f t="shared" si="51"/>
        <v>0</v>
      </c>
      <c r="N576" s="29">
        <f t="shared" si="51"/>
        <v>0</v>
      </c>
      <c r="O576" s="29">
        <f t="shared" si="51"/>
        <v>0</v>
      </c>
      <c r="P576" t="e">
        <f>VLOOKUP(E576,Definizioni!$A$1:$B$17,2,FALSE)</f>
        <v>#N/A</v>
      </c>
    </row>
    <row r="577" spans="1:16" ht="41.45" customHeight="1" x14ac:dyDescent="0.2">
      <c r="A577" s="9"/>
      <c r="B577" s="12"/>
      <c r="C577" s="16"/>
      <c r="D577" s="18"/>
      <c r="E577" s="77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t="e">
        <f>VLOOKUP(E577,Definizioni!$A$1:$B$17,2,FALSE)</f>
        <v>#N/A</v>
      </c>
    </row>
    <row r="578" spans="1:16" ht="41.45" customHeight="1" x14ac:dyDescent="0.2">
      <c r="A578" s="9"/>
      <c r="B578" s="12"/>
      <c r="C578" s="16"/>
      <c r="D578" s="18"/>
      <c r="E578" s="77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t="e">
        <f>VLOOKUP(E578,Definizioni!$A$1:$B$17,2,FALSE)</f>
        <v>#N/A</v>
      </c>
    </row>
    <row r="579" spans="1:16" ht="41.45" customHeight="1" x14ac:dyDescent="0.2">
      <c r="A579" s="9"/>
      <c r="B579" s="32"/>
      <c r="C579" s="16"/>
      <c r="D579" s="18"/>
      <c r="E579" s="77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t="e">
        <f>VLOOKUP(E579,Definizioni!$A$1:$B$17,2,FALSE)</f>
        <v>#N/A</v>
      </c>
    </row>
    <row r="580" spans="1:16" ht="41.45" customHeight="1" x14ac:dyDescent="0.2">
      <c r="A580" s="9"/>
      <c r="B580" s="12"/>
      <c r="C580" s="16"/>
      <c r="D580" s="18"/>
      <c r="E580" s="77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t="e">
        <f>VLOOKUP(E580,Definizioni!$A$1:$B$17,2,FALSE)</f>
        <v>#N/A</v>
      </c>
    </row>
    <row r="581" spans="1:16" ht="41.45" customHeight="1" x14ac:dyDescent="0.2">
      <c r="A581" s="9"/>
      <c r="B581" s="12"/>
      <c r="C581" s="16"/>
      <c r="D581" s="18"/>
      <c r="E581" s="77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t="e">
        <f>VLOOKUP(E581,Definizioni!$A$1:$B$17,2,FALSE)</f>
        <v>#N/A</v>
      </c>
    </row>
    <row r="582" spans="1:16" ht="41.45" customHeight="1" x14ac:dyDescent="0.2">
      <c r="A582" s="9"/>
      <c r="B582" s="12"/>
      <c r="C582" s="16"/>
      <c r="D582" s="18"/>
      <c r="E582" s="77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t="e">
        <f>VLOOKUP(E582,Definizioni!$A$1:$B$17,2,FALSE)</f>
        <v>#N/A</v>
      </c>
    </row>
    <row r="583" spans="1:16" ht="41.45" customHeight="1" x14ac:dyDescent="0.2">
      <c r="A583" s="9"/>
      <c r="B583" s="12"/>
      <c r="C583" s="16"/>
      <c r="D583" s="18"/>
      <c r="E583" s="77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t="e">
        <f>VLOOKUP(E583,Definizioni!$A$1:$B$17,2,FALSE)</f>
        <v>#N/A</v>
      </c>
    </row>
    <row r="584" spans="1:16" ht="41.45" customHeight="1" x14ac:dyDescent="0.2">
      <c r="A584" s="9"/>
      <c r="B584" s="12"/>
      <c r="C584" s="16"/>
      <c r="D584" s="18"/>
      <c r="E584" s="77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t="e">
        <f>VLOOKUP(E584,Definizioni!$A$1:$B$17,2,FALSE)</f>
        <v>#N/A</v>
      </c>
    </row>
    <row r="585" spans="1:16" ht="41.45" customHeight="1" x14ac:dyDescent="0.2">
      <c r="A585" s="9"/>
      <c r="B585" s="12"/>
      <c r="C585" s="16"/>
      <c r="D585" s="18"/>
      <c r="E585" s="77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t="e">
        <f>VLOOKUP(E585,Definizioni!$A$1:$B$17,2,FALSE)</f>
        <v>#N/A</v>
      </c>
    </row>
    <row r="586" spans="1:16" ht="41.45" customHeight="1" x14ac:dyDescent="0.2">
      <c r="A586" s="9"/>
      <c r="B586" s="12"/>
      <c r="C586" s="16"/>
      <c r="D586" s="18"/>
      <c r="E586" s="77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t="e">
        <f>VLOOKUP(E586,Definizioni!$A$1:$B$17,2,FALSE)</f>
        <v>#N/A</v>
      </c>
    </row>
    <row r="587" spans="1:16" ht="41.45" customHeight="1" x14ac:dyDescent="0.2">
      <c r="A587" s="9"/>
      <c r="B587" s="12"/>
      <c r="C587" s="16"/>
      <c r="D587" s="18"/>
      <c r="E587" s="77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t="e">
        <f>VLOOKUP(E587,Definizioni!$A$1:$B$17,2,FALSE)</f>
        <v>#N/A</v>
      </c>
    </row>
    <row r="588" spans="1:16" ht="41.45" customHeight="1" x14ac:dyDescent="0.2">
      <c r="A588" s="9"/>
      <c r="B588" s="12"/>
      <c r="C588" s="16"/>
      <c r="D588" s="18"/>
      <c r="E588" s="77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t="e">
        <f>VLOOKUP(E588,Definizioni!$A$1:$B$17,2,FALSE)</f>
        <v>#N/A</v>
      </c>
    </row>
    <row r="589" spans="1:16" ht="41.45" customHeight="1" x14ac:dyDescent="0.2">
      <c r="A589" s="9"/>
      <c r="B589" s="12"/>
      <c r="C589" s="16"/>
      <c r="D589" s="18"/>
      <c r="E589" s="77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t="e">
        <f>VLOOKUP(E589,Definizioni!$A$1:$B$17,2,FALSE)</f>
        <v>#N/A</v>
      </c>
    </row>
    <row r="590" spans="1:16" ht="41.45" customHeight="1" x14ac:dyDescent="0.2">
      <c r="A590" s="9"/>
      <c r="B590" s="12"/>
      <c r="C590" s="16"/>
      <c r="D590" s="18"/>
      <c r="E590" s="77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t="e">
        <f>VLOOKUP(E590,Definizioni!$A$1:$B$17,2,FALSE)</f>
        <v>#N/A</v>
      </c>
    </row>
    <row r="591" spans="1:16" ht="41.45" customHeight="1" x14ac:dyDescent="0.2">
      <c r="A591" s="9"/>
      <c r="B591" s="12"/>
      <c r="C591" s="16"/>
      <c r="D591" s="18"/>
      <c r="E591" s="77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t="e">
        <f>VLOOKUP(E591,Definizioni!$A$1:$B$17,2,FALSE)</f>
        <v>#N/A</v>
      </c>
    </row>
    <row r="592" spans="1:16" ht="41.45" customHeight="1" x14ac:dyDescent="0.2">
      <c r="A592" s="9"/>
      <c r="B592" s="12"/>
      <c r="C592" s="16"/>
      <c r="D592" s="18"/>
      <c r="E592" s="77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t="e">
        <f>VLOOKUP(E592,Definizioni!$A$1:$B$17,2,FALSE)</f>
        <v>#N/A</v>
      </c>
    </row>
    <row r="593" spans="1:16" ht="41.45" customHeight="1" x14ac:dyDescent="0.2">
      <c r="A593" s="9"/>
      <c r="B593" s="12"/>
      <c r="C593" s="16"/>
      <c r="D593" s="18"/>
      <c r="E593" s="77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t="e">
        <f>VLOOKUP(E593,Definizioni!$A$1:$B$17,2,FALSE)</f>
        <v>#N/A</v>
      </c>
    </row>
    <row r="594" spans="1:16" ht="41.45" customHeight="1" x14ac:dyDescent="0.2">
      <c r="A594" s="9"/>
      <c r="B594" s="12"/>
      <c r="C594" s="16"/>
      <c r="D594" s="18"/>
      <c r="E594" s="77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t="e">
        <f>VLOOKUP(E594,Definizioni!$A$1:$B$17,2,FALSE)</f>
        <v>#N/A</v>
      </c>
    </row>
    <row r="595" spans="1:16" ht="41.45" customHeight="1" x14ac:dyDescent="0.2">
      <c r="A595" s="9"/>
      <c r="B595" s="12"/>
      <c r="C595" s="16"/>
      <c r="D595" s="18"/>
      <c r="E595" s="77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t="e">
        <f>VLOOKUP(E595,Definizioni!$A$1:$B$17,2,FALSE)</f>
        <v>#N/A</v>
      </c>
    </row>
    <row r="596" spans="1:16" ht="41.45" customHeight="1" x14ac:dyDescent="0.2">
      <c r="A596" s="9"/>
      <c r="B596" s="12"/>
      <c r="C596" s="16"/>
      <c r="D596" s="18"/>
      <c r="E596" s="77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t="e">
        <f>VLOOKUP(E596,Definizioni!$A$1:$B$17,2,FALSE)</f>
        <v>#N/A</v>
      </c>
    </row>
    <row r="597" spans="1:16" ht="41.45" customHeight="1" x14ac:dyDescent="0.2">
      <c r="A597" s="9"/>
      <c r="B597" s="13"/>
      <c r="C597" s="100" t="s">
        <v>11</v>
      </c>
      <c r="D597" s="100"/>
      <c r="E597" s="101"/>
      <c r="F597" s="29">
        <f>SUM(F576:F596)</f>
        <v>0</v>
      </c>
      <c r="G597" s="29">
        <f t="shared" ref="G597:O597" si="52">SUM(G576:G596)</f>
        <v>0</v>
      </c>
      <c r="H597" s="29">
        <f t="shared" si="52"/>
        <v>0</v>
      </c>
      <c r="I597" s="29">
        <f t="shared" si="52"/>
        <v>0</v>
      </c>
      <c r="J597" s="29">
        <f t="shared" si="52"/>
        <v>0</v>
      </c>
      <c r="K597" s="29">
        <f t="shared" si="52"/>
        <v>0</v>
      </c>
      <c r="L597" s="29">
        <f t="shared" si="52"/>
        <v>0</v>
      </c>
      <c r="M597" s="29">
        <f t="shared" si="52"/>
        <v>0</v>
      </c>
      <c r="N597" s="29">
        <f t="shared" si="52"/>
        <v>0</v>
      </c>
      <c r="O597" s="29">
        <f t="shared" si="52"/>
        <v>0</v>
      </c>
      <c r="P597" t="e">
        <f>VLOOKUP(E597,Definizioni!$A$1:$B$17,2,FALSE)</f>
        <v>#N/A</v>
      </c>
    </row>
    <row r="598" spans="1:16" ht="41.45" customHeight="1" x14ac:dyDescent="0.2">
      <c r="A598" s="9"/>
      <c r="B598" s="13"/>
      <c r="C598" s="100" t="s">
        <v>10</v>
      </c>
      <c r="D598" s="100"/>
      <c r="E598" s="101"/>
      <c r="F598" s="29">
        <f>F597</f>
        <v>0</v>
      </c>
      <c r="G598" s="29">
        <f t="shared" ref="G598:O598" si="53">G597</f>
        <v>0</v>
      </c>
      <c r="H598" s="29">
        <f t="shared" si="53"/>
        <v>0</v>
      </c>
      <c r="I598" s="29">
        <f t="shared" si="53"/>
        <v>0</v>
      </c>
      <c r="J598" s="29">
        <f t="shared" si="53"/>
        <v>0</v>
      </c>
      <c r="K598" s="29">
        <f t="shared" si="53"/>
        <v>0</v>
      </c>
      <c r="L598" s="29">
        <f t="shared" si="53"/>
        <v>0</v>
      </c>
      <c r="M598" s="29">
        <f t="shared" si="53"/>
        <v>0</v>
      </c>
      <c r="N598" s="29">
        <f t="shared" si="53"/>
        <v>0</v>
      </c>
      <c r="O598" s="29">
        <f t="shared" si="53"/>
        <v>0</v>
      </c>
      <c r="P598" t="e">
        <f>VLOOKUP(E598,Definizioni!$A$1:$B$17,2,FALSE)</f>
        <v>#N/A</v>
      </c>
    </row>
    <row r="599" spans="1:16" ht="41.45" customHeight="1" x14ac:dyDescent="0.2">
      <c r="A599" s="9"/>
      <c r="B599" s="12"/>
      <c r="C599" s="16"/>
      <c r="D599" s="18"/>
      <c r="E599" s="77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t="e">
        <f>VLOOKUP(E599,Definizioni!$A$1:$B$17,2,FALSE)</f>
        <v>#N/A</v>
      </c>
    </row>
    <row r="600" spans="1:16" ht="41.45" customHeight="1" x14ac:dyDescent="0.2">
      <c r="A600" s="9"/>
      <c r="B600" s="12"/>
      <c r="C600" s="16"/>
      <c r="D600" s="18"/>
      <c r="E600" s="77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t="e">
        <f>VLOOKUP(E600,Definizioni!$A$1:$B$17,2,FALSE)</f>
        <v>#N/A</v>
      </c>
    </row>
    <row r="601" spans="1:16" ht="41.45" customHeight="1" x14ac:dyDescent="0.2">
      <c r="A601" s="9"/>
      <c r="B601" s="12"/>
      <c r="C601" s="16"/>
      <c r="D601" s="18"/>
      <c r="E601" s="77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t="e">
        <f>VLOOKUP(E601,Definizioni!$A$1:$B$17,2,FALSE)</f>
        <v>#N/A</v>
      </c>
    </row>
    <row r="602" spans="1:16" ht="41.45" customHeight="1" x14ac:dyDescent="0.2">
      <c r="A602" s="9"/>
      <c r="B602" s="12"/>
      <c r="C602" s="16"/>
      <c r="D602" s="18"/>
      <c r="E602" s="77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t="e">
        <f>VLOOKUP(E602,Definizioni!$A$1:$B$17,2,FALSE)</f>
        <v>#N/A</v>
      </c>
    </row>
    <row r="603" spans="1:16" ht="41.45" customHeight="1" x14ac:dyDescent="0.2">
      <c r="A603" s="9"/>
      <c r="B603" s="12"/>
      <c r="C603" s="16"/>
      <c r="D603" s="18"/>
      <c r="E603" s="77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t="e">
        <f>VLOOKUP(E603,Definizioni!$A$1:$B$17,2,FALSE)</f>
        <v>#N/A</v>
      </c>
    </row>
    <row r="604" spans="1:16" ht="41.45" customHeight="1" x14ac:dyDescent="0.2">
      <c r="A604" s="9"/>
      <c r="B604" s="12"/>
      <c r="C604" s="16"/>
      <c r="D604" s="18"/>
      <c r="E604" s="77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t="e">
        <f>VLOOKUP(E604,Definizioni!$A$1:$B$17,2,FALSE)</f>
        <v>#N/A</v>
      </c>
    </row>
    <row r="605" spans="1:16" ht="41.45" customHeight="1" x14ac:dyDescent="0.2">
      <c r="A605" s="9"/>
      <c r="B605" s="12"/>
      <c r="C605" s="16"/>
      <c r="D605" s="18"/>
      <c r="E605" s="77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t="e">
        <f>VLOOKUP(E605,Definizioni!$A$1:$B$17,2,FALSE)</f>
        <v>#N/A</v>
      </c>
    </row>
    <row r="606" spans="1:16" ht="41.45" customHeight="1" x14ac:dyDescent="0.2">
      <c r="A606" s="9"/>
      <c r="B606" s="12"/>
      <c r="C606" s="16"/>
      <c r="D606" s="18"/>
      <c r="E606" s="77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t="e">
        <f>VLOOKUP(E606,Definizioni!$A$1:$B$17,2,FALSE)</f>
        <v>#N/A</v>
      </c>
    </row>
    <row r="607" spans="1:16" ht="41.45" customHeight="1" x14ac:dyDescent="0.2">
      <c r="A607" s="9"/>
      <c r="B607" s="12"/>
      <c r="C607" s="16"/>
      <c r="D607" s="18"/>
      <c r="E607" s="77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t="e">
        <f>VLOOKUP(E607,Definizioni!$A$1:$B$17,2,FALSE)</f>
        <v>#N/A</v>
      </c>
    </row>
    <row r="608" spans="1:16" ht="41.45" customHeight="1" x14ac:dyDescent="0.2">
      <c r="A608" s="9"/>
      <c r="B608" s="12"/>
      <c r="C608" s="16"/>
      <c r="D608" s="18"/>
      <c r="E608" s="77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t="e">
        <f>VLOOKUP(E608,Definizioni!$A$1:$B$17,2,FALSE)</f>
        <v>#N/A</v>
      </c>
    </row>
    <row r="609" spans="1:16" ht="41.45" customHeight="1" x14ac:dyDescent="0.2">
      <c r="A609" s="9"/>
      <c r="B609" s="12"/>
      <c r="C609" s="16"/>
      <c r="D609" s="18"/>
      <c r="E609" s="77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t="e">
        <f>VLOOKUP(E609,Definizioni!$A$1:$B$17,2,FALSE)</f>
        <v>#N/A</v>
      </c>
    </row>
    <row r="610" spans="1:16" ht="41.45" customHeight="1" x14ac:dyDescent="0.2">
      <c r="A610" s="9"/>
      <c r="B610" s="12"/>
      <c r="C610" s="16"/>
      <c r="D610" s="18"/>
      <c r="E610" s="77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t="e">
        <f>VLOOKUP(E610,Definizioni!$A$1:$B$17,2,FALSE)</f>
        <v>#N/A</v>
      </c>
    </row>
    <row r="611" spans="1:16" ht="41.45" customHeight="1" x14ac:dyDescent="0.2">
      <c r="A611" s="9"/>
      <c r="B611" s="12"/>
      <c r="C611" s="16"/>
      <c r="D611" s="18"/>
      <c r="E611" s="77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t="e">
        <f>VLOOKUP(E611,Definizioni!$A$1:$B$17,2,FALSE)</f>
        <v>#N/A</v>
      </c>
    </row>
    <row r="612" spans="1:16" ht="41.45" customHeight="1" x14ac:dyDescent="0.2">
      <c r="A612" s="9"/>
      <c r="B612" s="12"/>
      <c r="C612" s="16"/>
      <c r="D612" s="18"/>
      <c r="E612" s="77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t="e">
        <f>VLOOKUP(E612,Definizioni!$A$1:$B$17,2,FALSE)</f>
        <v>#N/A</v>
      </c>
    </row>
    <row r="613" spans="1:16" ht="41.45" customHeight="1" x14ac:dyDescent="0.2">
      <c r="A613" s="9"/>
      <c r="B613" s="12"/>
      <c r="C613" s="16"/>
      <c r="D613" s="18"/>
      <c r="E613" s="77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t="e">
        <f>VLOOKUP(E613,Definizioni!$A$1:$B$17,2,FALSE)</f>
        <v>#N/A</v>
      </c>
    </row>
    <row r="614" spans="1:16" ht="41.45" customHeight="1" x14ac:dyDescent="0.2">
      <c r="A614" s="9"/>
      <c r="B614" s="12"/>
      <c r="C614" s="16"/>
      <c r="D614" s="18"/>
      <c r="E614" s="77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t="e">
        <f>VLOOKUP(E614,Definizioni!$A$1:$B$17,2,FALSE)</f>
        <v>#N/A</v>
      </c>
    </row>
    <row r="615" spans="1:16" ht="41.45" customHeight="1" x14ac:dyDescent="0.2">
      <c r="A615" s="9"/>
      <c r="B615" s="12"/>
      <c r="C615" s="16"/>
      <c r="D615" s="18"/>
      <c r="E615" s="77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t="e">
        <f>VLOOKUP(E615,Definizioni!$A$1:$B$17,2,FALSE)</f>
        <v>#N/A</v>
      </c>
    </row>
    <row r="616" spans="1:16" ht="41.45" customHeight="1" x14ac:dyDescent="0.2">
      <c r="A616" s="9"/>
      <c r="B616" s="12"/>
      <c r="C616" s="16"/>
      <c r="D616" s="18"/>
      <c r="E616" s="77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t="e">
        <f>VLOOKUP(E616,Definizioni!$A$1:$B$17,2,FALSE)</f>
        <v>#N/A</v>
      </c>
    </row>
    <row r="617" spans="1:16" ht="41.45" customHeight="1" x14ac:dyDescent="0.2">
      <c r="A617" s="9"/>
      <c r="B617" s="12"/>
      <c r="C617" s="16"/>
      <c r="D617" s="18"/>
      <c r="E617" s="77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t="e">
        <f>VLOOKUP(E617,Definizioni!$A$1:$B$17,2,FALSE)</f>
        <v>#N/A</v>
      </c>
    </row>
    <row r="618" spans="1:16" ht="41.45" customHeight="1" x14ac:dyDescent="0.2">
      <c r="A618" s="9"/>
      <c r="B618" s="12"/>
      <c r="C618" s="16"/>
      <c r="D618" s="18"/>
      <c r="E618" s="77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t="e">
        <f>VLOOKUP(E618,Definizioni!$A$1:$B$17,2,FALSE)</f>
        <v>#N/A</v>
      </c>
    </row>
    <row r="619" spans="1:16" ht="41.45" customHeight="1" x14ac:dyDescent="0.2">
      <c r="A619" s="9"/>
      <c r="B619" s="13"/>
      <c r="C619" s="100" t="s">
        <v>11</v>
      </c>
      <c r="D619" s="100"/>
      <c r="E619" s="101"/>
      <c r="F619" s="29">
        <f>SUM(F598:F618)</f>
        <v>0</v>
      </c>
      <c r="G619" s="29">
        <f t="shared" ref="G619:O619" si="54">SUM(G598:G618)</f>
        <v>0</v>
      </c>
      <c r="H619" s="29">
        <f t="shared" si="54"/>
        <v>0</v>
      </c>
      <c r="I619" s="29">
        <f t="shared" si="54"/>
        <v>0</v>
      </c>
      <c r="J619" s="29">
        <f t="shared" si="54"/>
        <v>0</v>
      </c>
      <c r="K619" s="29">
        <f t="shared" si="54"/>
        <v>0</v>
      </c>
      <c r="L619" s="29">
        <f t="shared" si="54"/>
        <v>0</v>
      </c>
      <c r="M619" s="29">
        <f t="shared" si="54"/>
        <v>0</v>
      </c>
      <c r="N619" s="29">
        <f t="shared" si="54"/>
        <v>0</v>
      </c>
      <c r="O619" s="29">
        <f t="shared" si="54"/>
        <v>0</v>
      </c>
      <c r="P619" t="e">
        <f>VLOOKUP(E619,Definizioni!$A$1:$B$17,2,FALSE)</f>
        <v>#N/A</v>
      </c>
    </row>
    <row r="620" spans="1:16" ht="41.45" customHeight="1" x14ac:dyDescent="0.2">
      <c r="A620" s="9"/>
      <c r="B620" s="13"/>
      <c r="C620" s="100" t="s">
        <v>10</v>
      </c>
      <c r="D620" s="100"/>
      <c r="E620" s="101"/>
      <c r="F620" s="29">
        <f>F619</f>
        <v>0</v>
      </c>
      <c r="G620" s="29">
        <f t="shared" ref="G620:O620" si="55">G619</f>
        <v>0</v>
      </c>
      <c r="H620" s="29">
        <f t="shared" si="55"/>
        <v>0</v>
      </c>
      <c r="I620" s="29">
        <f t="shared" si="55"/>
        <v>0</v>
      </c>
      <c r="J620" s="29">
        <f t="shared" si="55"/>
        <v>0</v>
      </c>
      <c r="K620" s="29">
        <f t="shared" si="55"/>
        <v>0</v>
      </c>
      <c r="L620" s="29">
        <f t="shared" si="55"/>
        <v>0</v>
      </c>
      <c r="M620" s="29">
        <f t="shared" si="55"/>
        <v>0</v>
      </c>
      <c r="N620" s="29">
        <f t="shared" si="55"/>
        <v>0</v>
      </c>
      <c r="O620" s="29">
        <f t="shared" si="55"/>
        <v>0</v>
      </c>
      <c r="P620" t="e">
        <f>VLOOKUP(E620,Definizioni!$A$1:$B$17,2,FALSE)</f>
        <v>#N/A</v>
      </c>
    </row>
    <row r="621" spans="1:16" ht="41.45" customHeight="1" x14ac:dyDescent="0.2">
      <c r="A621" s="9"/>
      <c r="B621" s="12"/>
      <c r="C621" s="16"/>
      <c r="D621" s="18"/>
      <c r="E621" s="77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t="e">
        <f>VLOOKUP(E621,Definizioni!$A$1:$B$17,2,FALSE)</f>
        <v>#N/A</v>
      </c>
    </row>
    <row r="622" spans="1:16" ht="41.45" customHeight="1" x14ac:dyDescent="0.2">
      <c r="A622" s="9"/>
      <c r="B622" s="12"/>
      <c r="C622" s="16"/>
      <c r="D622" s="18"/>
      <c r="E622" s="77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t="e">
        <f>VLOOKUP(E622,Definizioni!$A$1:$B$17,2,FALSE)</f>
        <v>#N/A</v>
      </c>
    </row>
    <row r="623" spans="1:16" ht="41.45" customHeight="1" x14ac:dyDescent="0.2">
      <c r="A623" s="9"/>
      <c r="B623" s="12"/>
      <c r="C623" s="16"/>
      <c r="D623" s="18"/>
      <c r="E623" s="77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t="e">
        <f>VLOOKUP(E623,Definizioni!$A$1:$B$17,2,FALSE)</f>
        <v>#N/A</v>
      </c>
    </row>
    <row r="624" spans="1:16" ht="41.45" customHeight="1" x14ac:dyDescent="0.2">
      <c r="A624" s="9"/>
      <c r="B624" s="12"/>
      <c r="C624" s="16"/>
      <c r="D624" s="18"/>
      <c r="E624" s="77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t="e">
        <f>VLOOKUP(E624,Definizioni!$A$1:$B$17,2,FALSE)</f>
        <v>#N/A</v>
      </c>
    </row>
    <row r="625" spans="1:16" ht="41.45" customHeight="1" x14ac:dyDescent="0.2">
      <c r="A625" s="9"/>
      <c r="B625" s="12"/>
      <c r="C625" s="16"/>
      <c r="D625" s="18"/>
      <c r="E625" s="77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t="e">
        <f>VLOOKUP(E625,Definizioni!$A$1:$B$17,2,FALSE)</f>
        <v>#N/A</v>
      </c>
    </row>
    <row r="626" spans="1:16" ht="41.45" customHeight="1" x14ac:dyDescent="0.2">
      <c r="A626" s="9"/>
      <c r="B626" s="12"/>
      <c r="C626" s="16"/>
      <c r="D626" s="18"/>
      <c r="E626" s="77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t="e">
        <f>VLOOKUP(E626,Definizioni!$A$1:$B$17,2,FALSE)</f>
        <v>#N/A</v>
      </c>
    </row>
    <row r="627" spans="1:16" ht="41.45" customHeight="1" x14ac:dyDescent="0.2">
      <c r="A627" s="9"/>
      <c r="B627" s="12"/>
      <c r="C627" s="16"/>
      <c r="D627" s="18"/>
      <c r="E627" s="77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t="e">
        <f>VLOOKUP(E627,Definizioni!$A$1:$B$17,2,FALSE)</f>
        <v>#N/A</v>
      </c>
    </row>
    <row r="628" spans="1:16" ht="41.45" customHeight="1" x14ac:dyDescent="0.2">
      <c r="A628" s="9"/>
      <c r="B628" s="12"/>
      <c r="C628" s="16"/>
      <c r="D628" s="18"/>
      <c r="E628" s="77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t="e">
        <f>VLOOKUP(E628,Definizioni!$A$1:$B$17,2,FALSE)</f>
        <v>#N/A</v>
      </c>
    </row>
    <row r="629" spans="1:16" ht="41.45" customHeight="1" x14ac:dyDescent="0.2">
      <c r="A629" s="9"/>
      <c r="B629" s="12"/>
      <c r="C629" s="16"/>
      <c r="D629" s="18"/>
      <c r="E629" s="77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t="e">
        <f>VLOOKUP(E629,Definizioni!$A$1:$B$17,2,FALSE)</f>
        <v>#N/A</v>
      </c>
    </row>
    <row r="630" spans="1:16" ht="41.45" customHeight="1" x14ac:dyDescent="0.2">
      <c r="A630" s="9"/>
      <c r="B630" s="12"/>
      <c r="C630" s="16"/>
      <c r="D630" s="18"/>
      <c r="E630" s="77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t="e">
        <f>VLOOKUP(E630,Definizioni!$A$1:$B$17,2,FALSE)</f>
        <v>#N/A</v>
      </c>
    </row>
    <row r="631" spans="1:16" ht="41.45" customHeight="1" x14ac:dyDescent="0.2">
      <c r="A631" s="9"/>
      <c r="B631" s="12"/>
      <c r="C631" s="16"/>
      <c r="D631" s="18"/>
      <c r="E631" s="77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t="e">
        <f>VLOOKUP(E631,Definizioni!$A$1:$B$17,2,FALSE)</f>
        <v>#N/A</v>
      </c>
    </row>
    <row r="632" spans="1:16" ht="41.45" customHeight="1" x14ac:dyDescent="0.2">
      <c r="A632" s="9"/>
      <c r="B632" s="12"/>
      <c r="C632" s="16"/>
      <c r="D632" s="18"/>
      <c r="E632" s="77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t="e">
        <f>VLOOKUP(E632,Definizioni!$A$1:$B$17,2,FALSE)</f>
        <v>#N/A</v>
      </c>
    </row>
    <row r="633" spans="1:16" ht="41.45" customHeight="1" x14ac:dyDescent="0.2">
      <c r="A633" s="9"/>
      <c r="B633" s="12"/>
      <c r="C633" s="16"/>
      <c r="D633" s="18"/>
      <c r="E633" s="77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t="e">
        <f>VLOOKUP(E633,Definizioni!$A$1:$B$17,2,FALSE)</f>
        <v>#N/A</v>
      </c>
    </row>
    <row r="634" spans="1:16" ht="41.45" customHeight="1" x14ac:dyDescent="0.2">
      <c r="A634" s="9"/>
      <c r="B634" s="12"/>
      <c r="C634" s="16"/>
      <c r="D634" s="18"/>
      <c r="E634" s="77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t="e">
        <f>VLOOKUP(E634,Definizioni!$A$1:$B$17,2,FALSE)</f>
        <v>#N/A</v>
      </c>
    </row>
    <row r="635" spans="1:16" ht="41.45" customHeight="1" x14ac:dyDescent="0.2">
      <c r="A635" s="9"/>
      <c r="B635" s="12"/>
      <c r="C635" s="16"/>
      <c r="D635" s="18"/>
      <c r="E635" s="77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t="e">
        <f>VLOOKUP(E635,Definizioni!$A$1:$B$17,2,FALSE)</f>
        <v>#N/A</v>
      </c>
    </row>
    <row r="636" spans="1:16" ht="41.45" customHeight="1" x14ac:dyDescent="0.2">
      <c r="A636" s="9"/>
      <c r="B636" s="12"/>
      <c r="C636" s="16"/>
      <c r="D636" s="18"/>
      <c r="E636" s="77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t="e">
        <f>VLOOKUP(E636,Definizioni!$A$1:$B$17,2,FALSE)</f>
        <v>#N/A</v>
      </c>
    </row>
    <row r="637" spans="1:16" ht="41.45" customHeight="1" x14ac:dyDescent="0.2">
      <c r="A637" s="9"/>
      <c r="B637" s="12"/>
      <c r="C637" s="16"/>
      <c r="D637" s="18"/>
      <c r="E637" s="77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t="e">
        <f>VLOOKUP(E637,Definizioni!$A$1:$B$17,2,FALSE)</f>
        <v>#N/A</v>
      </c>
    </row>
    <row r="638" spans="1:16" ht="41.45" customHeight="1" x14ac:dyDescent="0.2">
      <c r="A638" s="9"/>
      <c r="B638" s="12"/>
      <c r="C638" s="16"/>
      <c r="D638" s="18"/>
      <c r="E638" s="77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t="e">
        <f>VLOOKUP(E638,Definizioni!$A$1:$B$17,2,FALSE)</f>
        <v>#N/A</v>
      </c>
    </row>
    <row r="639" spans="1:16" ht="41.45" customHeight="1" x14ac:dyDescent="0.2">
      <c r="A639" s="9"/>
      <c r="B639" s="12"/>
      <c r="C639" s="16"/>
      <c r="D639" s="18"/>
      <c r="E639" s="77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t="e">
        <f>VLOOKUP(E639,Definizioni!$A$1:$B$17,2,FALSE)</f>
        <v>#N/A</v>
      </c>
    </row>
    <row r="640" spans="1:16" ht="41.45" customHeight="1" x14ac:dyDescent="0.2">
      <c r="A640" s="9"/>
      <c r="B640" s="12"/>
      <c r="C640" s="16"/>
      <c r="D640" s="18"/>
      <c r="E640" s="77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t="e">
        <f>VLOOKUP(E640,Definizioni!$A$1:$B$17,2,FALSE)</f>
        <v>#N/A</v>
      </c>
    </row>
    <row r="641" spans="1:16" ht="41.45" customHeight="1" x14ac:dyDescent="0.2">
      <c r="A641" s="9"/>
      <c r="B641" s="13"/>
      <c r="C641" s="100" t="s">
        <v>11</v>
      </c>
      <c r="D641" s="100"/>
      <c r="E641" s="101"/>
      <c r="F641" s="29">
        <f>SUM(F620:F640)</f>
        <v>0</v>
      </c>
      <c r="G641" s="29">
        <f t="shared" ref="G641:O641" si="56">SUM(G620:G640)</f>
        <v>0</v>
      </c>
      <c r="H641" s="29">
        <f t="shared" si="56"/>
        <v>0</v>
      </c>
      <c r="I641" s="29">
        <f t="shared" si="56"/>
        <v>0</v>
      </c>
      <c r="J641" s="29">
        <f t="shared" si="56"/>
        <v>0</v>
      </c>
      <c r="K641" s="29">
        <f t="shared" si="56"/>
        <v>0</v>
      </c>
      <c r="L641" s="29">
        <f t="shared" si="56"/>
        <v>0</v>
      </c>
      <c r="M641" s="29">
        <f t="shared" si="56"/>
        <v>0</v>
      </c>
      <c r="N641" s="29">
        <f t="shared" si="56"/>
        <v>0</v>
      </c>
      <c r="O641" s="29">
        <f t="shared" si="56"/>
        <v>0</v>
      </c>
      <c r="P641" t="e">
        <f>VLOOKUP(E641,Definizioni!$A$1:$B$17,2,FALSE)</f>
        <v>#N/A</v>
      </c>
    </row>
    <row r="642" spans="1:16" ht="41.45" customHeight="1" x14ac:dyDescent="0.2">
      <c r="A642" s="9"/>
      <c r="B642" s="13"/>
      <c r="C642" s="100" t="s">
        <v>10</v>
      </c>
      <c r="D642" s="100"/>
      <c r="E642" s="101"/>
      <c r="F642" s="29">
        <f>F641</f>
        <v>0</v>
      </c>
      <c r="G642" s="29">
        <f t="shared" ref="G642:O642" si="57">G641</f>
        <v>0</v>
      </c>
      <c r="H642" s="29">
        <f t="shared" si="57"/>
        <v>0</v>
      </c>
      <c r="I642" s="29">
        <f t="shared" si="57"/>
        <v>0</v>
      </c>
      <c r="J642" s="29">
        <f t="shared" si="57"/>
        <v>0</v>
      </c>
      <c r="K642" s="29">
        <f t="shared" si="57"/>
        <v>0</v>
      </c>
      <c r="L642" s="29">
        <f t="shared" si="57"/>
        <v>0</v>
      </c>
      <c r="M642" s="29">
        <f t="shared" si="57"/>
        <v>0</v>
      </c>
      <c r="N642" s="29">
        <f t="shared" si="57"/>
        <v>0</v>
      </c>
      <c r="O642" s="29">
        <f t="shared" si="57"/>
        <v>0</v>
      </c>
      <c r="P642" t="e">
        <f>VLOOKUP(E642,Definizioni!$A$1:$B$17,2,FALSE)</f>
        <v>#N/A</v>
      </c>
    </row>
    <row r="643" spans="1:16" ht="41.45" customHeight="1" x14ac:dyDescent="0.2">
      <c r="A643" s="9"/>
      <c r="B643" s="12"/>
      <c r="C643" s="16"/>
      <c r="D643" s="18"/>
      <c r="E643" s="77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t="e">
        <f>VLOOKUP(E643,Definizioni!$A$1:$B$17,2,FALSE)</f>
        <v>#N/A</v>
      </c>
    </row>
    <row r="644" spans="1:16" ht="41.45" customHeight="1" x14ac:dyDescent="0.2">
      <c r="A644" s="9"/>
      <c r="B644" s="12"/>
      <c r="C644" s="16"/>
      <c r="D644" s="18"/>
      <c r="E644" s="77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t="e">
        <f>VLOOKUP(E644,Definizioni!$A$1:$B$17,2,FALSE)</f>
        <v>#N/A</v>
      </c>
    </row>
    <row r="645" spans="1:16" ht="41.45" customHeight="1" x14ac:dyDescent="0.2">
      <c r="A645" s="9"/>
      <c r="B645" s="12"/>
      <c r="C645" s="16"/>
      <c r="D645" s="18"/>
      <c r="E645" s="77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t="e">
        <f>VLOOKUP(E645,Definizioni!$A$1:$B$17,2,FALSE)</f>
        <v>#N/A</v>
      </c>
    </row>
    <row r="646" spans="1:16" ht="41.45" customHeight="1" x14ac:dyDescent="0.2">
      <c r="A646" s="9"/>
      <c r="B646" s="12"/>
      <c r="C646" s="16"/>
      <c r="D646" s="18"/>
      <c r="E646" s="77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t="e">
        <f>VLOOKUP(E646,Definizioni!$A$1:$B$17,2,FALSE)</f>
        <v>#N/A</v>
      </c>
    </row>
    <row r="647" spans="1:16" ht="41.45" customHeight="1" x14ac:dyDescent="0.2">
      <c r="A647" s="9"/>
      <c r="B647" s="12"/>
      <c r="C647" s="16"/>
      <c r="D647" s="18"/>
      <c r="E647" s="77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t="e">
        <f>VLOOKUP(E647,Definizioni!$A$1:$B$17,2,FALSE)</f>
        <v>#N/A</v>
      </c>
    </row>
    <row r="648" spans="1:16" ht="41.45" customHeight="1" x14ac:dyDescent="0.2">
      <c r="A648" s="9"/>
      <c r="B648" s="12"/>
      <c r="C648" s="16"/>
      <c r="D648" s="18"/>
      <c r="E648" s="77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t="e">
        <f>VLOOKUP(E648,Definizioni!$A$1:$B$17,2,FALSE)</f>
        <v>#N/A</v>
      </c>
    </row>
    <row r="649" spans="1:16" ht="41.45" customHeight="1" x14ac:dyDescent="0.2">
      <c r="A649" s="9"/>
      <c r="B649" s="12"/>
      <c r="C649" s="16"/>
      <c r="D649" s="18"/>
      <c r="E649" s="77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t="e">
        <f>VLOOKUP(E649,Definizioni!$A$1:$B$17,2,FALSE)</f>
        <v>#N/A</v>
      </c>
    </row>
    <row r="650" spans="1:16" ht="41.45" customHeight="1" x14ac:dyDescent="0.2">
      <c r="A650" s="9"/>
      <c r="B650" s="12"/>
      <c r="C650" s="16"/>
      <c r="D650" s="18"/>
      <c r="E650" s="77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t="e">
        <f>VLOOKUP(E650,Definizioni!$A$1:$B$17,2,FALSE)</f>
        <v>#N/A</v>
      </c>
    </row>
    <row r="651" spans="1:16" ht="41.45" customHeight="1" x14ac:dyDescent="0.2">
      <c r="A651" s="9"/>
      <c r="B651" s="12"/>
      <c r="C651" s="16"/>
      <c r="D651" s="18"/>
      <c r="E651" s="77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t="e">
        <f>VLOOKUP(E651,Definizioni!$A$1:$B$17,2,FALSE)</f>
        <v>#N/A</v>
      </c>
    </row>
    <row r="652" spans="1:16" ht="41.45" customHeight="1" x14ac:dyDescent="0.2">
      <c r="A652" s="9"/>
      <c r="B652" s="12"/>
      <c r="C652" s="16"/>
      <c r="D652" s="18"/>
      <c r="E652" s="77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t="e">
        <f>VLOOKUP(E652,Definizioni!$A$1:$B$17,2,FALSE)</f>
        <v>#N/A</v>
      </c>
    </row>
    <row r="653" spans="1:16" ht="41.45" customHeight="1" x14ac:dyDescent="0.2">
      <c r="A653" s="9"/>
      <c r="B653" s="12"/>
      <c r="C653" s="16"/>
      <c r="D653" s="18"/>
      <c r="E653" s="77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t="e">
        <f>VLOOKUP(E653,Definizioni!$A$1:$B$17,2,FALSE)</f>
        <v>#N/A</v>
      </c>
    </row>
    <row r="654" spans="1:16" ht="41.45" customHeight="1" x14ac:dyDescent="0.2">
      <c r="A654" s="9"/>
      <c r="B654" s="12"/>
      <c r="C654" s="16"/>
      <c r="D654" s="18"/>
      <c r="E654" s="77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t="e">
        <f>VLOOKUP(E654,Definizioni!$A$1:$B$17,2,FALSE)</f>
        <v>#N/A</v>
      </c>
    </row>
    <row r="655" spans="1:16" ht="41.45" customHeight="1" x14ac:dyDescent="0.2">
      <c r="A655" s="9"/>
      <c r="B655" s="12"/>
      <c r="C655" s="16"/>
      <c r="D655" s="18"/>
      <c r="E655" s="77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t="e">
        <f>VLOOKUP(E655,Definizioni!$A$1:$B$17,2,FALSE)</f>
        <v>#N/A</v>
      </c>
    </row>
    <row r="656" spans="1:16" ht="41.45" customHeight="1" x14ac:dyDescent="0.2">
      <c r="A656" s="9"/>
      <c r="B656" s="12"/>
      <c r="C656" s="16"/>
      <c r="D656" s="18"/>
      <c r="E656" s="77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t="e">
        <f>VLOOKUP(E656,Definizioni!$A$1:$B$17,2,FALSE)</f>
        <v>#N/A</v>
      </c>
    </row>
    <row r="657" spans="1:16" ht="41.45" customHeight="1" x14ac:dyDescent="0.2">
      <c r="A657" s="9"/>
      <c r="B657" s="12"/>
      <c r="C657" s="16"/>
      <c r="D657" s="18"/>
      <c r="E657" s="77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t="e">
        <f>VLOOKUP(E657,Definizioni!$A$1:$B$17,2,FALSE)</f>
        <v>#N/A</v>
      </c>
    </row>
    <row r="658" spans="1:16" ht="41.45" customHeight="1" x14ac:dyDescent="0.2">
      <c r="A658" s="9"/>
      <c r="B658" s="12"/>
      <c r="C658" s="16"/>
      <c r="D658" s="18"/>
      <c r="E658" s="77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t="e">
        <f>VLOOKUP(E658,Definizioni!$A$1:$B$17,2,FALSE)</f>
        <v>#N/A</v>
      </c>
    </row>
    <row r="659" spans="1:16" ht="41.45" customHeight="1" x14ac:dyDescent="0.2">
      <c r="A659" s="9"/>
      <c r="B659" s="12"/>
      <c r="C659" s="16"/>
      <c r="D659" s="18"/>
      <c r="E659" s="77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t="e">
        <f>VLOOKUP(E659,Definizioni!$A$1:$B$17,2,FALSE)</f>
        <v>#N/A</v>
      </c>
    </row>
    <row r="660" spans="1:16" ht="41.45" customHeight="1" x14ac:dyDescent="0.2">
      <c r="A660" s="9"/>
      <c r="B660" s="12"/>
      <c r="C660" s="16"/>
      <c r="D660" s="18"/>
      <c r="E660" s="77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t="e">
        <f>VLOOKUP(E660,Definizioni!$A$1:$B$17,2,FALSE)</f>
        <v>#N/A</v>
      </c>
    </row>
    <row r="661" spans="1:16" ht="41.45" customHeight="1" x14ac:dyDescent="0.2">
      <c r="A661" s="9"/>
      <c r="B661" s="12"/>
      <c r="C661" s="16"/>
      <c r="D661" s="18"/>
      <c r="E661" s="77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t="e">
        <f>VLOOKUP(E661,Definizioni!$A$1:$B$17,2,FALSE)</f>
        <v>#N/A</v>
      </c>
    </row>
    <row r="662" spans="1:16" ht="41.45" customHeight="1" x14ac:dyDescent="0.2">
      <c r="A662" s="9"/>
      <c r="B662" s="12"/>
      <c r="C662" s="16"/>
      <c r="D662" s="18"/>
      <c r="E662" s="77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t="e">
        <f>VLOOKUP(E662,Definizioni!$A$1:$B$17,2,FALSE)</f>
        <v>#N/A</v>
      </c>
    </row>
    <row r="663" spans="1:16" ht="41.45" customHeight="1" x14ac:dyDescent="0.2">
      <c r="A663" s="9"/>
      <c r="B663" s="13"/>
      <c r="C663" s="100" t="s">
        <v>11</v>
      </c>
      <c r="D663" s="100"/>
      <c r="E663" s="101"/>
      <c r="F663" s="29">
        <f>SUM(F642:F662)</f>
        <v>0</v>
      </c>
      <c r="G663" s="29">
        <f t="shared" ref="G663:O663" si="58">SUM(G642:G662)</f>
        <v>0</v>
      </c>
      <c r="H663" s="29">
        <f t="shared" si="58"/>
        <v>0</v>
      </c>
      <c r="I663" s="29">
        <f t="shared" si="58"/>
        <v>0</v>
      </c>
      <c r="J663" s="29">
        <f t="shared" si="58"/>
        <v>0</v>
      </c>
      <c r="K663" s="29">
        <f t="shared" si="58"/>
        <v>0</v>
      </c>
      <c r="L663" s="29">
        <f t="shared" si="58"/>
        <v>0</v>
      </c>
      <c r="M663" s="29">
        <f t="shared" si="58"/>
        <v>0</v>
      </c>
      <c r="N663" s="29">
        <f t="shared" si="58"/>
        <v>0</v>
      </c>
      <c r="O663" s="29">
        <f t="shared" si="58"/>
        <v>0</v>
      </c>
      <c r="P663" t="e">
        <f>VLOOKUP(E663,Definizioni!$A$1:$B$17,2,FALSE)</f>
        <v>#N/A</v>
      </c>
    </row>
    <row r="664" spans="1:16" ht="41.45" customHeight="1" x14ac:dyDescent="0.2">
      <c r="A664" s="9"/>
      <c r="B664" s="13"/>
      <c r="C664" s="100" t="s">
        <v>10</v>
      </c>
      <c r="D664" s="100"/>
      <c r="E664" s="101"/>
      <c r="F664" s="29">
        <f>F663</f>
        <v>0</v>
      </c>
      <c r="G664" s="29">
        <f t="shared" ref="G664:O664" si="59">G663</f>
        <v>0</v>
      </c>
      <c r="H664" s="29">
        <f t="shared" si="59"/>
        <v>0</v>
      </c>
      <c r="I664" s="29">
        <f t="shared" si="59"/>
        <v>0</v>
      </c>
      <c r="J664" s="29">
        <f t="shared" si="59"/>
        <v>0</v>
      </c>
      <c r="K664" s="29">
        <f t="shared" si="59"/>
        <v>0</v>
      </c>
      <c r="L664" s="29">
        <f t="shared" si="59"/>
        <v>0</v>
      </c>
      <c r="M664" s="29">
        <f t="shared" si="59"/>
        <v>0</v>
      </c>
      <c r="N664" s="29">
        <f t="shared" si="59"/>
        <v>0</v>
      </c>
      <c r="O664" s="29">
        <f t="shared" si="59"/>
        <v>0</v>
      </c>
      <c r="P664" t="e">
        <f>VLOOKUP(E664,Definizioni!$A$1:$B$17,2,FALSE)</f>
        <v>#N/A</v>
      </c>
    </row>
    <row r="665" spans="1:16" ht="41.45" customHeight="1" x14ac:dyDescent="0.2">
      <c r="A665" s="9"/>
      <c r="B665" s="12"/>
      <c r="C665" s="16"/>
      <c r="D665" s="18"/>
      <c r="E665" s="77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t="e">
        <f>VLOOKUP(E665,Definizioni!$A$1:$B$17,2,FALSE)</f>
        <v>#N/A</v>
      </c>
    </row>
    <row r="666" spans="1:16" ht="41.45" customHeight="1" x14ac:dyDescent="0.2">
      <c r="A666" s="9"/>
      <c r="B666" s="12"/>
      <c r="C666" s="16"/>
      <c r="D666" s="18"/>
      <c r="E666" s="77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t="e">
        <f>VLOOKUP(E666,Definizioni!$A$1:$B$17,2,FALSE)</f>
        <v>#N/A</v>
      </c>
    </row>
    <row r="667" spans="1:16" ht="41.45" customHeight="1" x14ac:dyDescent="0.2">
      <c r="A667" s="9"/>
      <c r="B667" s="12"/>
      <c r="C667" s="16"/>
      <c r="D667" s="18"/>
      <c r="E667" s="77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t="e">
        <f>VLOOKUP(E667,Definizioni!$A$1:$B$17,2,FALSE)</f>
        <v>#N/A</v>
      </c>
    </row>
    <row r="668" spans="1:16" ht="41.45" customHeight="1" x14ac:dyDescent="0.2">
      <c r="A668" s="9"/>
      <c r="B668" s="12"/>
      <c r="C668" s="16"/>
      <c r="D668" s="18"/>
      <c r="E668" s="77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t="e">
        <f>VLOOKUP(E668,Definizioni!$A$1:$B$17,2,FALSE)</f>
        <v>#N/A</v>
      </c>
    </row>
    <row r="669" spans="1:16" ht="41.45" customHeight="1" x14ac:dyDescent="0.2">
      <c r="A669" s="9"/>
      <c r="B669" s="12"/>
      <c r="C669" s="16"/>
      <c r="D669" s="18"/>
      <c r="E669" s="77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t="e">
        <f>VLOOKUP(E669,Definizioni!$A$1:$B$17,2,FALSE)</f>
        <v>#N/A</v>
      </c>
    </row>
    <row r="670" spans="1:16" ht="41.45" customHeight="1" x14ac:dyDescent="0.2">
      <c r="A670" s="9"/>
      <c r="B670" s="12"/>
      <c r="C670" s="16"/>
      <c r="D670" s="18"/>
      <c r="E670" s="77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t="e">
        <f>VLOOKUP(E670,Definizioni!$A$1:$B$17,2,FALSE)</f>
        <v>#N/A</v>
      </c>
    </row>
    <row r="671" spans="1:16" ht="41.45" customHeight="1" x14ac:dyDescent="0.2">
      <c r="A671" s="9"/>
      <c r="B671" s="12"/>
      <c r="C671" s="16"/>
      <c r="D671" s="18"/>
      <c r="E671" s="77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t="e">
        <f>VLOOKUP(E671,Definizioni!$A$1:$B$17,2,FALSE)</f>
        <v>#N/A</v>
      </c>
    </row>
    <row r="672" spans="1:16" ht="41.45" customHeight="1" x14ac:dyDescent="0.2">
      <c r="A672" s="9"/>
      <c r="B672" s="12"/>
      <c r="C672" s="16"/>
      <c r="D672" s="18"/>
      <c r="E672" s="77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t="e">
        <f>VLOOKUP(E672,Definizioni!$A$1:$B$17,2,FALSE)</f>
        <v>#N/A</v>
      </c>
    </row>
    <row r="673" spans="1:16" ht="41.45" customHeight="1" x14ac:dyDescent="0.2">
      <c r="A673" s="9"/>
      <c r="B673" s="12"/>
      <c r="C673" s="16"/>
      <c r="D673" s="18"/>
      <c r="E673" s="77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t="e">
        <f>VLOOKUP(E673,Definizioni!$A$1:$B$17,2,FALSE)</f>
        <v>#N/A</v>
      </c>
    </row>
    <row r="674" spans="1:16" ht="41.45" customHeight="1" x14ac:dyDescent="0.2">
      <c r="A674" s="9"/>
      <c r="B674" s="12"/>
      <c r="C674" s="16"/>
      <c r="D674" s="18"/>
      <c r="E674" s="77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t="e">
        <f>VLOOKUP(E674,Definizioni!$A$1:$B$17,2,FALSE)</f>
        <v>#N/A</v>
      </c>
    </row>
    <row r="675" spans="1:16" ht="41.45" customHeight="1" x14ac:dyDescent="0.2">
      <c r="A675" s="9"/>
      <c r="B675" s="12"/>
      <c r="C675" s="16"/>
      <c r="D675" s="18"/>
      <c r="E675" s="77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t="e">
        <f>VLOOKUP(E675,Definizioni!$A$1:$B$17,2,FALSE)</f>
        <v>#N/A</v>
      </c>
    </row>
    <row r="676" spans="1:16" ht="41.45" customHeight="1" x14ac:dyDescent="0.2">
      <c r="A676" s="9"/>
      <c r="B676" s="12"/>
      <c r="C676" s="16"/>
      <c r="D676" s="18"/>
      <c r="E676" s="77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t="e">
        <f>VLOOKUP(E676,Definizioni!$A$1:$B$17,2,FALSE)</f>
        <v>#N/A</v>
      </c>
    </row>
    <row r="677" spans="1:16" ht="41.45" customHeight="1" x14ac:dyDescent="0.2">
      <c r="A677" s="9"/>
      <c r="B677" s="12"/>
      <c r="C677" s="16"/>
      <c r="D677" s="18"/>
      <c r="E677" s="77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t="e">
        <f>VLOOKUP(E677,Definizioni!$A$1:$B$17,2,FALSE)</f>
        <v>#N/A</v>
      </c>
    </row>
    <row r="678" spans="1:16" ht="41.45" customHeight="1" x14ac:dyDescent="0.2">
      <c r="A678" s="9"/>
      <c r="B678" s="12"/>
      <c r="C678" s="16"/>
      <c r="D678" s="18"/>
      <c r="E678" s="77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t="e">
        <f>VLOOKUP(E678,Definizioni!$A$1:$B$17,2,FALSE)</f>
        <v>#N/A</v>
      </c>
    </row>
    <row r="679" spans="1:16" ht="41.45" customHeight="1" x14ac:dyDescent="0.2">
      <c r="A679" s="9"/>
      <c r="B679" s="12"/>
      <c r="C679" s="16"/>
      <c r="D679" s="18"/>
      <c r="E679" s="77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t="e">
        <f>VLOOKUP(E679,Definizioni!$A$1:$B$17,2,FALSE)</f>
        <v>#N/A</v>
      </c>
    </row>
    <row r="680" spans="1:16" ht="41.45" customHeight="1" x14ac:dyDescent="0.2">
      <c r="A680" s="9"/>
      <c r="B680" s="12"/>
      <c r="C680" s="16"/>
      <c r="D680" s="18"/>
      <c r="E680" s="77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t="e">
        <f>VLOOKUP(E680,Definizioni!$A$1:$B$17,2,FALSE)</f>
        <v>#N/A</v>
      </c>
    </row>
    <row r="681" spans="1:16" ht="41.45" customHeight="1" x14ac:dyDescent="0.2">
      <c r="A681" s="9"/>
      <c r="B681" s="12"/>
      <c r="C681" s="16"/>
      <c r="D681" s="18"/>
      <c r="E681" s="77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t="e">
        <f>VLOOKUP(E681,Definizioni!$A$1:$B$17,2,FALSE)</f>
        <v>#N/A</v>
      </c>
    </row>
    <row r="682" spans="1:16" ht="41.45" customHeight="1" x14ac:dyDescent="0.2">
      <c r="A682" s="9"/>
      <c r="B682" s="12"/>
      <c r="C682" s="16"/>
      <c r="D682" s="18"/>
      <c r="E682" s="77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t="e">
        <f>VLOOKUP(E682,Definizioni!$A$1:$B$17,2,FALSE)</f>
        <v>#N/A</v>
      </c>
    </row>
    <row r="683" spans="1:16" ht="41.45" customHeight="1" x14ac:dyDescent="0.2">
      <c r="A683" s="9"/>
      <c r="B683" s="12"/>
      <c r="C683" s="16"/>
      <c r="D683" s="18"/>
      <c r="E683" s="77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t="e">
        <f>VLOOKUP(E683,Definizioni!$A$1:$B$17,2,FALSE)</f>
        <v>#N/A</v>
      </c>
    </row>
    <row r="684" spans="1:16" ht="41.45" customHeight="1" x14ac:dyDescent="0.2">
      <c r="A684" s="9"/>
      <c r="B684" s="12"/>
      <c r="C684" s="16"/>
      <c r="D684" s="18"/>
      <c r="E684" s="77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t="e">
        <f>VLOOKUP(E684,Definizioni!$A$1:$B$17,2,FALSE)</f>
        <v>#N/A</v>
      </c>
    </row>
    <row r="685" spans="1:16" ht="41.45" customHeight="1" x14ac:dyDescent="0.2">
      <c r="A685" s="9"/>
      <c r="B685" s="13"/>
      <c r="C685" s="100" t="s">
        <v>11</v>
      </c>
      <c r="D685" s="100"/>
      <c r="E685" s="101"/>
      <c r="F685" s="29">
        <f>SUM(F664:F684)</f>
        <v>0</v>
      </c>
      <c r="G685" s="29">
        <f t="shared" ref="G685:O685" si="60">SUM(G664:G684)</f>
        <v>0</v>
      </c>
      <c r="H685" s="29">
        <f t="shared" si="60"/>
        <v>0</v>
      </c>
      <c r="I685" s="29">
        <f t="shared" si="60"/>
        <v>0</v>
      </c>
      <c r="J685" s="29">
        <f t="shared" si="60"/>
        <v>0</v>
      </c>
      <c r="K685" s="29">
        <f t="shared" si="60"/>
        <v>0</v>
      </c>
      <c r="L685" s="29">
        <f t="shared" si="60"/>
        <v>0</v>
      </c>
      <c r="M685" s="29">
        <f t="shared" si="60"/>
        <v>0</v>
      </c>
      <c r="N685" s="29">
        <f t="shared" si="60"/>
        <v>0</v>
      </c>
      <c r="O685" s="29">
        <f t="shared" si="60"/>
        <v>0</v>
      </c>
      <c r="P685" t="e">
        <f>VLOOKUP(E685,Definizioni!$A$1:$B$17,2,FALSE)</f>
        <v>#N/A</v>
      </c>
    </row>
    <row r="686" spans="1:16" ht="41.45" customHeight="1" x14ac:dyDescent="0.2">
      <c r="A686" s="9"/>
      <c r="B686" s="13"/>
      <c r="C686" s="100" t="s">
        <v>10</v>
      </c>
      <c r="D686" s="100"/>
      <c r="E686" s="101"/>
      <c r="F686" s="29">
        <f>F685</f>
        <v>0</v>
      </c>
      <c r="G686" s="29">
        <f t="shared" ref="G686:O686" si="61">G685</f>
        <v>0</v>
      </c>
      <c r="H686" s="29">
        <f t="shared" si="61"/>
        <v>0</v>
      </c>
      <c r="I686" s="29">
        <f t="shared" si="61"/>
        <v>0</v>
      </c>
      <c r="J686" s="29">
        <f t="shared" si="61"/>
        <v>0</v>
      </c>
      <c r="K686" s="29">
        <f t="shared" si="61"/>
        <v>0</v>
      </c>
      <c r="L686" s="29">
        <f t="shared" si="61"/>
        <v>0</v>
      </c>
      <c r="M686" s="29">
        <f t="shared" si="61"/>
        <v>0</v>
      </c>
      <c r="N686" s="29">
        <f t="shared" si="61"/>
        <v>0</v>
      </c>
      <c r="O686" s="29">
        <f t="shared" si="61"/>
        <v>0</v>
      </c>
      <c r="P686" t="e">
        <f>VLOOKUP(E686,Definizioni!$A$1:$B$17,2,FALSE)</f>
        <v>#N/A</v>
      </c>
    </row>
    <row r="687" spans="1:16" ht="41.45" customHeight="1" x14ac:dyDescent="0.2">
      <c r="A687" s="9"/>
      <c r="B687" s="12"/>
      <c r="C687" s="16"/>
      <c r="D687" s="18"/>
      <c r="E687" s="77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t="e">
        <f>VLOOKUP(E687,Definizioni!$A$1:$B$17,2,FALSE)</f>
        <v>#N/A</v>
      </c>
    </row>
    <row r="688" spans="1:16" ht="41.45" customHeight="1" x14ac:dyDescent="0.2">
      <c r="A688" s="9"/>
      <c r="B688" s="12"/>
      <c r="C688" s="16"/>
      <c r="D688" s="18"/>
      <c r="E688" s="77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t="e">
        <f>VLOOKUP(E688,Definizioni!$A$1:$B$17,2,FALSE)</f>
        <v>#N/A</v>
      </c>
    </row>
    <row r="689" spans="1:16" ht="41.45" customHeight="1" x14ac:dyDescent="0.2">
      <c r="A689" s="9"/>
      <c r="B689" s="12"/>
      <c r="C689" s="16"/>
      <c r="D689" s="18"/>
      <c r="E689" s="77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t="e">
        <f>VLOOKUP(E689,Definizioni!$A$1:$B$17,2,FALSE)</f>
        <v>#N/A</v>
      </c>
    </row>
    <row r="690" spans="1:16" ht="41.45" customHeight="1" x14ac:dyDescent="0.2">
      <c r="A690" s="9"/>
      <c r="B690" s="12"/>
      <c r="C690" s="16"/>
      <c r="D690" s="18"/>
      <c r="E690" s="77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t="e">
        <f>VLOOKUP(E690,Definizioni!$A$1:$B$17,2,FALSE)</f>
        <v>#N/A</v>
      </c>
    </row>
    <row r="691" spans="1:16" ht="41.45" customHeight="1" x14ac:dyDescent="0.2">
      <c r="A691" s="9"/>
      <c r="B691" s="12"/>
      <c r="C691" s="16"/>
      <c r="D691" s="18"/>
      <c r="E691" s="77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t="e">
        <f>VLOOKUP(E691,Definizioni!$A$1:$B$17,2,FALSE)</f>
        <v>#N/A</v>
      </c>
    </row>
    <row r="692" spans="1:16" ht="41.45" customHeight="1" x14ac:dyDescent="0.2">
      <c r="A692" s="9"/>
      <c r="B692" s="12"/>
      <c r="C692" s="16"/>
      <c r="D692" s="18"/>
      <c r="E692" s="77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t="e">
        <f>VLOOKUP(E692,Definizioni!$A$1:$B$17,2,FALSE)</f>
        <v>#N/A</v>
      </c>
    </row>
    <row r="693" spans="1:16" ht="41.45" customHeight="1" x14ac:dyDescent="0.2">
      <c r="A693" s="9"/>
      <c r="B693" s="12"/>
      <c r="C693" s="16"/>
      <c r="D693" s="18"/>
      <c r="E693" s="77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t="e">
        <f>VLOOKUP(E693,Definizioni!$A$1:$B$17,2,FALSE)</f>
        <v>#N/A</v>
      </c>
    </row>
    <row r="694" spans="1:16" ht="41.45" customHeight="1" x14ac:dyDescent="0.2">
      <c r="A694" s="9"/>
      <c r="B694" s="12"/>
      <c r="C694" s="16"/>
      <c r="D694" s="18"/>
      <c r="E694" s="77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t="e">
        <f>VLOOKUP(E694,Definizioni!$A$1:$B$17,2,FALSE)</f>
        <v>#N/A</v>
      </c>
    </row>
    <row r="695" spans="1:16" ht="41.45" customHeight="1" x14ac:dyDescent="0.2">
      <c r="A695" s="9"/>
      <c r="B695" s="12"/>
      <c r="C695" s="16"/>
      <c r="D695" s="18"/>
      <c r="E695" s="77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t="e">
        <f>VLOOKUP(E695,Definizioni!$A$1:$B$17,2,FALSE)</f>
        <v>#N/A</v>
      </c>
    </row>
    <row r="696" spans="1:16" ht="41.45" customHeight="1" x14ac:dyDescent="0.2">
      <c r="A696" s="9"/>
      <c r="B696" s="12"/>
      <c r="C696" s="16"/>
      <c r="D696" s="18"/>
      <c r="E696" s="77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t="e">
        <f>VLOOKUP(E696,Definizioni!$A$1:$B$17,2,FALSE)</f>
        <v>#N/A</v>
      </c>
    </row>
    <row r="697" spans="1:16" ht="41.45" customHeight="1" x14ac:dyDescent="0.2">
      <c r="A697" s="9"/>
      <c r="B697" s="12"/>
      <c r="C697" s="16"/>
      <c r="D697" s="18"/>
      <c r="E697" s="77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t="e">
        <f>VLOOKUP(E697,Definizioni!$A$1:$B$17,2,FALSE)</f>
        <v>#N/A</v>
      </c>
    </row>
    <row r="698" spans="1:16" ht="41.45" customHeight="1" x14ac:dyDescent="0.2">
      <c r="A698" s="9"/>
      <c r="B698" s="12"/>
      <c r="C698" s="16"/>
      <c r="D698" s="18"/>
      <c r="E698" s="77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t="e">
        <f>VLOOKUP(E698,Definizioni!$A$1:$B$17,2,FALSE)</f>
        <v>#N/A</v>
      </c>
    </row>
    <row r="699" spans="1:16" ht="41.45" customHeight="1" x14ac:dyDescent="0.2">
      <c r="A699" s="9"/>
      <c r="B699" s="12"/>
      <c r="C699" s="16"/>
      <c r="D699" s="18"/>
      <c r="E699" s="77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t="e">
        <f>VLOOKUP(E699,Definizioni!$A$1:$B$17,2,FALSE)</f>
        <v>#N/A</v>
      </c>
    </row>
    <row r="700" spans="1:16" ht="41.45" customHeight="1" x14ac:dyDescent="0.2">
      <c r="A700" s="9"/>
      <c r="B700" s="12"/>
      <c r="C700" s="16"/>
      <c r="D700" s="18"/>
      <c r="E700" s="77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t="e">
        <f>VLOOKUP(E700,Definizioni!$A$1:$B$17,2,FALSE)</f>
        <v>#N/A</v>
      </c>
    </row>
    <row r="701" spans="1:16" ht="41.45" customHeight="1" x14ac:dyDescent="0.2">
      <c r="A701" s="9"/>
      <c r="B701" s="12"/>
      <c r="C701" s="16"/>
      <c r="D701" s="18"/>
      <c r="E701" s="77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t="e">
        <f>VLOOKUP(E701,Definizioni!$A$1:$B$17,2,FALSE)</f>
        <v>#N/A</v>
      </c>
    </row>
    <row r="702" spans="1:16" ht="41.45" customHeight="1" x14ac:dyDescent="0.2">
      <c r="A702" s="9"/>
      <c r="B702" s="12"/>
      <c r="C702" s="16"/>
      <c r="D702" s="18"/>
      <c r="E702" s="77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t="e">
        <f>VLOOKUP(E702,Definizioni!$A$1:$B$17,2,FALSE)</f>
        <v>#N/A</v>
      </c>
    </row>
    <row r="703" spans="1:16" ht="41.45" customHeight="1" x14ac:dyDescent="0.2">
      <c r="A703" s="9"/>
      <c r="B703" s="12"/>
      <c r="C703" s="16"/>
      <c r="D703" s="18"/>
      <c r="E703" s="77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t="e">
        <f>VLOOKUP(E703,Definizioni!$A$1:$B$17,2,FALSE)</f>
        <v>#N/A</v>
      </c>
    </row>
    <row r="704" spans="1:16" ht="41.45" customHeight="1" x14ac:dyDescent="0.2">
      <c r="A704" s="9"/>
      <c r="B704" s="12"/>
      <c r="C704" s="16"/>
      <c r="D704" s="18"/>
      <c r="E704" s="77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t="e">
        <f>VLOOKUP(E704,Definizioni!$A$1:$B$17,2,FALSE)</f>
        <v>#N/A</v>
      </c>
    </row>
    <row r="705" spans="1:16" ht="41.45" customHeight="1" x14ac:dyDescent="0.2">
      <c r="A705" s="9"/>
      <c r="B705" s="12"/>
      <c r="C705" s="16"/>
      <c r="D705" s="18"/>
      <c r="E705" s="77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t="e">
        <f>VLOOKUP(E705,Definizioni!$A$1:$B$17,2,FALSE)</f>
        <v>#N/A</v>
      </c>
    </row>
    <row r="706" spans="1:16" ht="41.45" customHeight="1" x14ac:dyDescent="0.2">
      <c r="A706" s="9"/>
      <c r="B706" s="12"/>
      <c r="C706" s="16"/>
      <c r="D706" s="18"/>
      <c r="E706" s="77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t="e">
        <f>VLOOKUP(E706,Definizioni!$A$1:$B$17,2,FALSE)</f>
        <v>#N/A</v>
      </c>
    </row>
    <row r="707" spans="1:16" ht="41.45" customHeight="1" x14ac:dyDescent="0.2">
      <c r="A707" s="9"/>
      <c r="B707" s="13"/>
      <c r="C707" s="100" t="s">
        <v>11</v>
      </c>
      <c r="D707" s="100"/>
      <c r="E707" s="101"/>
      <c r="F707" s="29">
        <f>SUM(F686:F706)</f>
        <v>0</v>
      </c>
      <c r="G707" s="29">
        <f t="shared" ref="G707:O707" si="62">SUM(G686:G706)</f>
        <v>0</v>
      </c>
      <c r="H707" s="29">
        <f t="shared" si="62"/>
        <v>0</v>
      </c>
      <c r="I707" s="29">
        <f t="shared" si="62"/>
        <v>0</v>
      </c>
      <c r="J707" s="29">
        <f t="shared" si="62"/>
        <v>0</v>
      </c>
      <c r="K707" s="29">
        <f t="shared" si="62"/>
        <v>0</v>
      </c>
      <c r="L707" s="29">
        <f t="shared" si="62"/>
        <v>0</v>
      </c>
      <c r="M707" s="29">
        <f t="shared" si="62"/>
        <v>0</v>
      </c>
      <c r="N707" s="29">
        <f t="shared" si="62"/>
        <v>0</v>
      </c>
      <c r="O707" s="29">
        <f t="shared" si="62"/>
        <v>0</v>
      </c>
      <c r="P707" t="e">
        <f>VLOOKUP(E707,Definizioni!$A$1:$B$17,2,FALSE)</f>
        <v>#N/A</v>
      </c>
    </row>
    <row r="708" spans="1:16" ht="41.45" customHeight="1" x14ac:dyDescent="0.2">
      <c r="A708" s="9"/>
      <c r="B708" s="13"/>
      <c r="C708" s="100" t="s">
        <v>10</v>
      </c>
      <c r="D708" s="100"/>
      <c r="E708" s="101"/>
      <c r="F708" s="29">
        <f>F707</f>
        <v>0</v>
      </c>
      <c r="G708" s="29">
        <f t="shared" ref="G708:O708" si="63">G707</f>
        <v>0</v>
      </c>
      <c r="H708" s="29">
        <f t="shared" si="63"/>
        <v>0</v>
      </c>
      <c r="I708" s="29">
        <f t="shared" si="63"/>
        <v>0</v>
      </c>
      <c r="J708" s="29">
        <f t="shared" si="63"/>
        <v>0</v>
      </c>
      <c r="K708" s="29">
        <f t="shared" si="63"/>
        <v>0</v>
      </c>
      <c r="L708" s="29">
        <f t="shared" si="63"/>
        <v>0</v>
      </c>
      <c r="M708" s="29">
        <f t="shared" si="63"/>
        <v>0</v>
      </c>
      <c r="N708" s="29">
        <f t="shared" si="63"/>
        <v>0</v>
      </c>
      <c r="O708" s="29">
        <f t="shared" si="63"/>
        <v>0</v>
      </c>
      <c r="P708" t="e">
        <f>VLOOKUP(E708,Definizioni!$A$1:$B$17,2,FALSE)</f>
        <v>#N/A</v>
      </c>
    </row>
    <row r="709" spans="1:16" ht="41.45" customHeight="1" x14ac:dyDescent="0.2">
      <c r="A709" s="9"/>
      <c r="B709" s="12"/>
      <c r="C709" s="16"/>
      <c r="D709" s="18"/>
      <c r="E709" s="77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t="e">
        <f>VLOOKUP(E709,Definizioni!$A$1:$B$17,2,FALSE)</f>
        <v>#N/A</v>
      </c>
    </row>
    <row r="710" spans="1:16" ht="41.45" customHeight="1" x14ac:dyDescent="0.2">
      <c r="A710" s="9"/>
      <c r="B710" s="12"/>
      <c r="C710" s="16"/>
      <c r="D710" s="18"/>
      <c r="E710" s="77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t="e">
        <f>VLOOKUP(E710,Definizioni!$A$1:$B$17,2,FALSE)</f>
        <v>#N/A</v>
      </c>
    </row>
    <row r="711" spans="1:16" ht="41.45" customHeight="1" x14ac:dyDescent="0.2">
      <c r="A711" s="9"/>
      <c r="B711" s="12"/>
      <c r="C711" s="16"/>
      <c r="D711" s="18"/>
      <c r="E711" s="77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t="e">
        <f>VLOOKUP(E711,Definizioni!$A$1:$B$17,2,FALSE)</f>
        <v>#N/A</v>
      </c>
    </row>
    <row r="712" spans="1:16" ht="41.45" customHeight="1" x14ac:dyDescent="0.2">
      <c r="A712" s="9"/>
      <c r="B712" s="12"/>
      <c r="C712" s="16"/>
      <c r="D712" s="18"/>
      <c r="E712" s="77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t="e">
        <f>VLOOKUP(E712,Definizioni!$A$1:$B$17,2,FALSE)</f>
        <v>#N/A</v>
      </c>
    </row>
    <row r="713" spans="1:16" ht="41.45" customHeight="1" x14ac:dyDescent="0.2">
      <c r="A713" s="9"/>
      <c r="B713" s="12"/>
      <c r="C713" s="16"/>
      <c r="D713" s="18"/>
      <c r="E713" s="77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t="e">
        <f>VLOOKUP(E713,Definizioni!$A$1:$B$17,2,FALSE)</f>
        <v>#N/A</v>
      </c>
    </row>
    <row r="714" spans="1:16" ht="41.45" customHeight="1" x14ac:dyDescent="0.2">
      <c r="A714" s="9"/>
      <c r="B714" s="12"/>
      <c r="C714" s="16"/>
      <c r="D714" s="18"/>
      <c r="E714" s="77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t="e">
        <f>VLOOKUP(E714,Definizioni!$A$1:$B$17,2,FALSE)</f>
        <v>#N/A</v>
      </c>
    </row>
    <row r="715" spans="1:16" ht="41.45" customHeight="1" x14ac:dyDescent="0.2">
      <c r="A715" s="9"/>
      <c r="B715" s="12"/>
      <c r="C715" s="16"/>
      <c r="D715" s="18"/>
      <c r="E715" s="77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t="e">
        <f>VLOOKUP(E715,Definizioni!$A$1:$B$17,2,FALSE)</f>
        <v>#N/A</v>
      </c>
    </row>
    <row r="716" spans="1:16" ht="41.45" customHeight="1" x14ac:dyDescent="0.2">
      <c r="A716" s="9"/>
      <c r="B716" s="12"/>
      <c r="C716" s="16"/>
      <c r="D716" s="18"/>
      <c r="E716" s="77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t="e">
        <f>VLOOKUP(E716,Definizioni!$A$1:$B$17,2,FALSE)</f>
        <v>#N/A</v>
      </c>
    </row>
    <row r="717" spans="1:16" ht="41.45" customHeight="1" x14ac:dyDescent="0.2">
      <c r="A717" s="9"/>
      <c r="B717" s="12"/>
      <c r="C717" s="16"/>
      <c r="D717" s="18"/>
      <c r="E717" s="77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t="e">
        <f>VLOOKUP(E717,Definizioni!$A$1:$B$17,2,FALSE)</f>
        <v>#N/A</v>
      </c>
    </row>
    <row r="718" spans="1:16" ht="41.45" customHeight="1" x14ac:dyDescent="0.2">
      <c r="A718" s="9"/>
      <c r="B718" s="12"/>
      <c r="C718" s="16"/>
      <c r="D718" s="18"/>
      <c r="E718" s="77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t="e">
        <f>VLOOKUP(E718,Definizioni!$A$1:$B$17,2,FALSE)</f>
        <v>#N/A</v>
      </c>
    </row>
    <row r="719" spans="1:16" ht="41.45" customHeight="1" x14ac:dyDescent="0.2">
      <c r="A719" s="9"/>
      <c r="B719" s="12"/>
      <c r="C719" s="16"/>
      <c r="D719" s="18"/>
      <c r="E719" s="77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t="e">
        <f>VLOOKUP(E719,Definizioni!$A$1:$B$17,2,FALSE)</f>
        <v>#N/A</v>
      </c>
    </row>
    <row r="720" spans="1:16" ht="41.45" customHeight="1" x14ac:dyDescent="0.2">
      <c r="A720" s="9"/>
      <c r="B720" s="12"/>
      <c r="C720" s="16"/>
      <c r="D720" s="18"/>
      <c r="E720" s="77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t="e">
        <f>VLOOKUP(E720,Definizioni!$A$1:$B$17,2,FALSE)</f>
        <v>#N/A</v>
      </c>
    </row>
    <row r="721" spans="1:16" ht="41.45" customHeight="1" x14ac:dyDescent="0.2">
      <c r="A721" s="9"/>
      <c r="B721" s="12"/>
      <c r="C721" s="16"/>
      <c r="D721" s="18"/>
      <c r="E721" s="77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t="e">
        <f>VLOOKUP(E721,Definizioni!$A$1:$B$17,2,FALSE)</f>
        <v>#N/A</v>
      </c>
    </row>
    <row r="722" spans="1:16" ht="41.45" customHeight="1" x14ac:dyDescent="0.2">
      <c r="A722" s="9"/>
      <c r="B722" s="12"/>
      <c r="C722" s="16"/>
      <c r="D722" s="18"/>
      <c r="E722" s="77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t="e">
        <f>VLOOKUP(E722,Definizioni!$A$1:$B$17,2,FALSE)</f>
        <v>#N/A</v>
      </c>
    </row>
    <row r="723" spans="1:16" ht="41.45" customHeight="1" x14ac:dyDescent="0.2">
      <c r="A723" s="9"/>
      <c r="B723" s="12"/>
      <c r="C723" s="16"/>
      <c r="D723" s="18"/>
      <c r="E723" s="77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t="e">
        <f>VLOOKUP(E723,Definizioni!$A$1:$B$17,2,FALSE)</f>
        <v>#N/A</v>
      </c>
    </row>
    <row r="724" spans="1:16" ht="41.45" customHeight="1" x14ac:dyDescent="0.2">
      <c r="A724" s="9"/>
      <c r="B724" s="12"/>
      <c r="C724" s="16"/>
      <c r="D724" s="18"/>
      <c r="E724" s="77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t="e">
        <f>VLOOKUP(E724,Definizioni!$A$1:$B$17,2,FALSE)</f>
        <v>#N/A</v>
      </c>
    </row>
    <row r="725" spans="1:16" ht="41.45" customHeight="1" x14ac:dyDescent="0.2">
      <c r="A725" s="9"/>
      <c r="B725" s="12"/>
      <c r="C725" s="16"/>
      <c r="D725" s="18"/>
      <c r="E725" s="77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t="e">
        <f>VLOOKUP(E725,Definizioni!$A$1:$B$17,2,FALSE)</f>
        <v>#N/A</v>
      </c>
    </row>
    <row r="726" spans="1:16" ht="41.45" customHeight="1" x14ac:dyDescent="0.2">
      <c r="A726" s="9"/>
      <c r="B726" s="12"/>
      <c r="C726" s="16"/>
      <c r="D726" s="18"/>
      <c r="E726" s="77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t="e">
        <f>VLOOKUP(E726,Definizioni!$A$1:$B$17,2,FALSE)</f>
        <v>#N/A</v>
      </c>
    </row>
    <row r="727" spans="1:16" ht="41.45" customHeight="1" x14ac:dyDescent="0.2">
      <c r="A727" s="9"/>
      <c r="B727" s="12"/>
      <c r="C727" s="16"/>
      <c r="D727" s="18"/>
      <c r="E727" s="77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t="e">
        <f>VLOOKUP(E727,Definizioni!$A$1:$B$17,2,FALSE)</f>
        <v>#N/A</v>
      </c>
    </row>
    <row r="728" spans="1:16" ht="41.45" customHeight="1" x14ac:dyDescent="0.2">
      <c r="A728" s="9"/>
      <c r="B728" s="12"/>
      <c r="C728" s="16"/>
      <c r="D728" s="18"/>
      <c r="E728" s="77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t="e">
        <f>VLOOKUP(E728,Definizioni!$A$1:$B$17,2,FALSE)</f>
        <v>#N/A</v>
      </c>
    </row>
    <row r="729" spans="1:16" ht="41.45" customHeight="1" x14ac:dyDescent="0.2">
      <c r="A729" s="9"/>
      <c r="B729" s="13"/>
      <c r="C729" s="100" t="s">
        <v>11</v>
      </c>
      <c r="D729" s="100"/>
      <c r="E729" s="101"/>
      <c r="F729" s="29">
        <f>SUM(F708:F728)</f>
        <v>0</v>
      </c>
      <c r="G729" s="29">
        <f t="shared" ref="G729:O729" si="64">SUM(G708:G728)</f>
        <v>0</v>
      </c>
      <c r="H729" s="29">
        <f t="shared" si="64"/>
        <v>0</v>
      </c>
      <c r="I729" s="29">
        <f t="shared" si="64"/>
        <v>0</v>
      </c>
      <c r="J729" s="29">
        <f t="shared" si="64"/>
        <v>0</v>
      </c>
      <c r="K729" s="29">
        <f t="shared" si="64"/>
        <v>0</v>
      </c>
      <c r="L729" s="29">
        <f t="shared" si="64"/>
        <v>0</v>
      </c>
      <c r="M729" s="29">
        <f t="shared" si="64"/>
        <v>0</v>
      </c>
      <c r="N729" s="29">
        <f t="shared" si="64"/>
        <v>0</v>
      </c>
      <c r="O729" s="29">
        <f t="shared" si="64"/>
        <v>0</v>
      </c>
      <c r="P729" t="e">
        <f>VLOOKUP(E729,Definizioni!$A$1:$B$17,2,FALSE)</f>
        <v>#N/A</v>
      </c>
    </row>
    <row r="730" spans="1:16" ht="41.45" customHeight="1" x14ac:dyDescent="0.2">
      <c r="A730" s="9"/>
      <c r="B730" s="13"/>
      <c r="C730" s="100" t="s">
        <v>10</v>
      </c>
      <c r="D730" s="100"/>
      <c r="E730" s="101"/>
      <c r="F730" s="29">
        <f>F729</f>
        <v>0</v>
      </c>
      <c r="G730" s="29">
        <f t="shared" ref="G730:O730" si="65">G729</f>
        <v>0</v>
      </c>
      <c r="H730" s="29">
        <f t="shared" si="65"/>
        <v>0</v>
      </c>
      <c r="I730" s="29">
        <f t="shared" si="65"/>
        <v>0</v>
      </c>
      <c r="J730" s="29">
        <f t="shared" si="65"/>
        <v>0</v>
      </c>
      <c r="K730" s="29">
        <f t="shared" si="65"/>
        <v>0</v>
      </c>
      <c r="L730" s="29">
        <f t="shared" si="65"/>
        <v>0</v>
      </c>
      <c r="M730" s="29">
        <f t="shared" si="65"/>
        <v>0</v>
      </c>
      <c r="N730" s="29">
        <f t="shared" si="65"/>
        <v>0</v>
      </c>
      <c r="O730" s="29">
        <f t="shared" si="65"/>
        <v>0</v>
      </c>
      <c r="P730" t="e">
        <f>VLOOKUP(E730,Definizioni!$A$1:$B$17,2,FALSE)</f>
        <v>#N/A</v>
      </c>
    </row>
    <row r="731" spans="1:16" ht="41.45" customHeight="1" x14ac:dyDescent="0.2">
      <c r="A731" s="9"/>
      <c r="B731" s="12"/>
      <c r="C731" s="16"/>
      <c r="D731" s="18"/>
      <c r="E731" s="77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t="e">
        <f>VLOOKUP(E731,Definizioni!$A$1:$B$17,2,FALSE)</f>
        <v>#N/A</v>
      </c>
    </row>
    <row r="732" spans="1:16" ht="41.45" customHeight="1" x14ac:dyDescent="0.2">
      <c r="A732" s="9"/>
      <c r="B732" s="12"/>
      <c r="C732" s="16"/>
      <c r="D732" s="18"/>
      <c r="E732" s="77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t="e">
        <f>VLOOKUP(E732,Definizioni!$A$1:$B$17,2,FALSE)</f>
        <v>#N/A</v>
      </c>
    </row>
    <row r="733" spans="1:16" ht="41.45" customHeight="1" x14ac:dyDescent="0.2">
      <c r="A733" s="9"/>
      <c r="B733" s="12"/>
      <c r="C733" s="16"/>
      <c r="D733" s="18"/>
      <c r="E733" s="77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t="e">
        <f>VLOOKUP(E733,Definizioni!$A$1:$B$17,2,FALSE)</f>
        <v>#N/A</v>
      </c>
    </row>
    <row r="734" spans="1:16" ht="41.45" customHeight="1" x14ac:dyDescent="0.2">
      <c r="A734" s="9"/>
      <c r="B734" s="12"/>
      <c r="C734" s="16"/>
      <c r="D734" s="18"/>
      <c r="E734" s="77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t="e">
        <f>VLOOKUP(E734,Definizioni!$A$1:$B$17,2,FALSE)</f>
        <v>#N/A</v>
      </c>
    </row>
    <row r="735" spans="1:16" ht="41.45" customHeight="1" x14ac:dyDescent="0.2">
      <c r="A735" s="9"/>
      <c r="B735" s="12"/>
      <c r="C735" s="16"/>
      <c r="D735" s="18"/>
      <c r="E735" s="77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t="e">
        <f>VLOOKUP(E735,Definizioni!$A$1:$B$17,2,FALSE)</f>
        <v>#N/A</v>
      </c>
    </row>
    <row r="736" spans="1:16" ht="41.45" customHeight="1" x14ac:dyDescent="0.2">
      <c r="A736" s="9"/>
      <c r="B736" s="12"/>
      <c r="C736" s="16"/>
      <c r="D736" s="18"/>
      <c r="E736" s="77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t="e">
        <f>VLOOKUP(E736,Definizioni!$A$1:$B$17,2,FALSE)</f>
        <v>#N/A</v>
      </c>
    </row>
    <row r="737" spans="1:16" ht="41.45" customHeight="1" x14ac:dyDescent="0.2">
      <c r="A737" s="9"/>
      <c r="B737" s="12"/>
      <c r="C737" s="16"/>
      <c r="D737" s="18"/>
      <c r="E737" s="77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t="e">
        <f>VLOOKUP(E737,Definizioni!$A$1:$B$17,2,FALSE)</f>
        <v>#N/A</v>
      </c>
    </row>
    <row r="738" spans="1:16" ht="41.45" customHeight="1" x14ac:dyDescent="0.2">
      <c r="A738" s="9"/>
      <c r="B738" s="12"/>
      <c r="C738" s="16"/>
      <c r="D738" s="18"/>
      <c r="E738" s="77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t="e">
        <f>VLOOKUP(E738,Definizioni!$A$1:$B$17,2,FALSE)</f>
        <v>#N/A</v>
      </c>
    </row>
    <row r="739" spans="1:16" ht="41.45" customHeight="1" x14ac:dyDescent="0.2">
      <c r="A739" s="9"/>
      <c r="B739" s="12"/>
      <c r="C739" s="16"/>
      <c r="D739" s="18"/>
      <c r="E739" s="77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t="e">
        <f>VLOOKUP(E739,Definizioni!$A$1:$B$17,2,FALSE)</f>
        <v>#N/A</v>
      </c>
    </row>
    <row r="740" spans="1:16" ht="41.45" customHeight="1" x14ac:dyDescent="0.2">
      <c r="A740" s="9"/>
      <c r="B740" s="12"/>
      <c r="C740" s="16"/>
      <c r="D740" s="18"/>
      <c r="E740" s="77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t="e">
        <f>VLOOKUP(E740,Definizioni!$A$1:$B$17,2,FALSE)</f>
        <v>#N/A</v>
      </c>
    </row>
    <row r="741" spans="1:16" ht="41.45" customHeight="1" x14ac:dyDescent="0.2">
      <c r="A741" s="9"/>
      <c r="B741" s="12"/>
      <c r="C741" s="16"/>
      <c r="D741" s="18"/>
      <c r="E741" s="77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t="e">
        <f>VLOOKUP(E741,Definizioni!$A$1:$B$17,2,FALSE)</f>
        <v>#N/A</v>
      </c>
    </row>
    <row r="742" spans="1:16" ht="41.45" customHeight="1" x14ac:dyDescent="0.2">
      <c r="A742" s="9"/>
      <c r="B742" s="12"/>
      <c r="C742" s="16"/>
      <c r="D742" s="18"/>
      <c r="E742" s="77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t="e">
        <f>VLOOKUP(E742,Definizioni!$A$1:$B$17,2,FALSE)</f>
        <v>#N/A</v>
      </c>
    </row>
    <row r="743" spans="1:16" ht="41.45" customHeight="1" x14ac:dyDescent="0.2">
      <c r="A743" s="9"/>
      <c r="B743" s="12"/>
      <c r="C743" s="16"/>
      <c r="D743" s="18"/>
      <c r="E743" s="77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t="e">
        <f>VLOOKUP(E743,Definizioni!$A$1:$B$17,2,FALSE)</f>
        <v>#N/A</v>
      </c>
    </row>
    <row r="744" spans="1:16" ht="41.45" customHeight="1" x14ac:dyDescent="0.2">
      <c r="A744" s="9"/>
      <c r="B744" s="12"/>
      <c r="C744" s="16"/>
      <c r="D744" s="18"/>
      <c r="E744" s="77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t="e">
        <f>VLOOKUP(E744,Definizioni!$A$1:$B$17,2,FALSE)</f>
        <v>#N/A</v>
      </c>
    </row>
    <row r="745" spans="1:16" ht="41.45" customHeight="1" x14ac:dyDescent="0.2">
      <c r="A745" s="9"/>
      <c r="B745" s="12"/>
      <c r="C745" s="16"/>
      <c r="D745" s="18"/>
      <c r="E745" s="77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t="e">
        <f>VLOOKUP(E745,Definizioni!$A$1:$B$17,2,FALSE)</f>
        <v>#N/A</v>
      </c>
    </row>
    <row r="746" spans="1:16" ht="41.45" customHeight="1" x14ac:dyDescent="0.2">
      <c r="A746" s="9"/>
      <c r="B746" s="12"/>
      <c r="C746" s="16"/>
      <c r="D746" s="18"/>
      <c r="E746" s="77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t="e">
        <f>VLOOKUP(E746,Definizioni!$A$1:$B$17,2,FALSE)</f>
        <v>#N/A</v>
      </c>
    </row>
    <row r="747" spans="1:16" ht="41.45" customHeight="1" x14ac:dyDescent="0.2">
      <c r="A747" s="9"/>
      <c r="B747" s="12"/>
      <c r="C747" s="16"/>
      <c r="D747" s="18"/>
      <c r="E747" s="77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t="e">
        <f>VLOOKUP(E747,Definizioni!$A$1:$B$17,2,FALSE)</f>
        <v>#N/A</v>
      </c>
    </row>
    <row r="748" spans="1:16" ht="41.45" customHeight="1" x14ac:dyDescent="0.2">
      <c r="A748" s="9"/>
      <c r="B748" s="12"/>
      <c r="C748" s="16"/>
      <c r="D748" s="18"/>
      <c r="E748" s="77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t="e">
        <f>VLOOKUP(E748,Definizioni!$A$1:$B$17,2,FALSE)</f>
        <v>#N/A</v>
      </c>
    </row>
    <row r="749" spans="1:16" ht="41.45" customHeight="1" x14ac:dyDescent="0.2">
      <c r="A749" s="9"/>
      <c r="B749" s="12"/>
      <c r="C749" s="16"/>
      <c r="D749" s="18"/>
      <c r="E749" s="77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t="e">
        <f>VLOOKUP(E749,Definizioni!$A$1:$B$17,2,FALSE)</f>
        <v>#N/A</v>
      </c>
    </row>
    <row r="750" spans="1:16" ht="41.45" customHeight="1" x14ac:dyDescent="0.2">
      <c r="A750" s="9"/>
      <c r="B750" s="12"/>
      <c r="C750" s="16"/>
      <c r="D750" s="18"/>
      <c r="E750" s="77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t="e">
        <f>VLOOKUP(E750,Definizioni!$A$1:$B$17,2,FALSE)</f>
        <v>#N/A</v>
      </c>
    </row>
    <row r="751" spans="1:16" ht="41.45" customHeight="1" x14ac:dyDescent="0.2">
      <c r="A751" s="9"/>
      <c r="B751" s="13"/>
      <c r="C751" s="100" t="s">
        <v>11</v>
      </c>
      <c r="D751" s="100"/>
      <c r="E751" s="101"/>
      <c r="F751" s="29">
        <f>SUM(F730:F750)</f>
        <v>0</v>
      </c>
      <c r="G751" s="29">
        <f t="shared" ref="G751:O751" si="66">SUM(G730:G750)</f>
        <v>0</v>
      </c>
      <c r="H751" s="29">
        <f t="shared" si="66"/>
        <v>0</v>
      </c>
      <c r="I751" s="29">
        <f t="shared" si="66"/>
        <v>0</v>
      </c>
      <c r="J751" s="29">
        <f t="shared" si="66"/>
        <v>0</v>
      </c>
      <c r="K751" s="29">
        <f t="shared" si="66"/>
        <v>0</v>
      </c>
      <c r="L751" s="29">
        <f t="shared" si="66"/>
        <v>0</v>
      </c>
      <c r="M751" s="29">
        <f t="shared" si="66"/>
        <v>0</v>
      </c>
      <c r="N751" s="29">
        <f t="shared" si="66"/>
        <v>0</v>
      </c>
      <c r="O751" s="29">
        <f t="shared" si="66"/>
        <v>0</v>
      </c>
      <c r="P751" t="e">
        <f>VLOOKUP(E751,Definizioni!$A$1:$B$17,2,FALSE)</f>
        <v>#N/A</v>
      </c>
    </row>
    <row r="752" spans="1:16" ht="41.45" customHeight="1" x14ac:dyDescent="0.2">
      <c r="A752" s="9"/>
      <c r="B752" s="13"/>
      <c r="C752" s="100" t="s">
        <v>10</v>
      </c>
      <c r="D752" s="100"/>
      <c r="E752" s="101"/>
      <c r="F752" s="29">
        <f>F751</f>
        <v>0</v>
      </c>
      <c r="G752" s="29">
        <f t="shared" ref="G752:O752" si="67">G751</f>
        <v>0</v>
      </c>
      <c r="H752" s="29">
        <f t="shared" si="67"/>
        <v>0</v>
      </c>
      <c r="I752" s="29">
        <f t="shared" si="67"/>
        <v>0</v>
      </c>
      <c r="J752" s="29">
        <f t="shared" si="67"/>
        <v>0</v>
      </c>
      <c r="K752" s="29">
        <f t="shared" si="67"/>
        <v>0</v>
      </c>
      <c r="L752" s="29">
        <f t="shared" si="67"/>
        <v>0</v>
      </c>
      <c r="M752" s="29">
        <f t="shared" si="67"/>
        <v>0</v>
      </c>
      <c r="N752" s="29">
        <f t="shared" si="67"/>
        <v>0</v>
      </c>
      <c r="O752" s="29">
        <f t="shared" si="67"/>
        <v>0</v>
      </c>
      <c r="P752" t="e">
        <f>VLOOKUP(E752,Definizioni!$A$1:$B$17,2,FALSE)</f>
        <v>#N/A</v>
      </c>
    </row>
    <row r="753" spans="1:16" ht="41.45" customHeight="1" x14ac:dyDescent="0.2">
      <c r="A753" s="9"/>
      <c r="B753" s="12"/>
      <c r="C753" s="16"/>
      <c r="D753" s="18"/>
      <c r="E753" s="77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t="e">
        <f>VLOOKUP(E753,Definizioni!$A$1:$B$17,2,FALSE)</f>
        <v>#N/A</v>
      </c>
    </row>
    <row r="754" spans="1:16" ht="41.45" customHeight="1" x14ac:dyDescent="0.2">
      <c r="A754" s="9"/>
      <c r="B754" s="12"/>
      <c r="C754" s="16"/>
      <c r="D754" s="18"/>
      <c r="E754" s="77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t="e">
        <f>VLOOKUP(E754,Definizioni!$A$1:$B$17,2,FALSE)</f>
        <v>#N/A</v>
      </c>
    </row>
    <row r="755" spans="1:16" ht="41.45" customHeight="1" x14ac:dyDescent="0.2">
      <c r="A755" s="9"/>
      <c r="B755" s="12"/>
      <c r="C755" s="16"/>
      <c r="D755" s="18"/>
      <c r="E755" s="77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t="e">
        <f>VLOOKUP(E755,Definizioni!$A$1:$B$17,2,FALSE)</f>
        <v>#N/A</v>
      </c>
    </row>
    <row r="756" spans="1:16" ht="41.45" customHeight="1" x14ac:dyDescent="0.2">
      <c r="A756" s="9"/>
      <c r="B756" s="12"/>
      <c r="C756" s="16"/>
      <c r="D756" s="18"/>
      <c r="E756" s="77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t="e">
        <f>VLOOKUP(E756,Definizioni!$A$1:$B$17,2,FALSE)</f>
        <v>#N/A</v>
      </c>
    </row>
    <row r="757" spans="1:16" ht="41.45" customHeight="1" x14ac:dyDescent="0.2">
      <c r="A757" s="9"/>
      <c r="B757" s="12"/>
      <c r="C757" s="16"/>
      <c r="D757" s="18"/>
      <c r="E757" s="77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t="e">
        <f>VLOOKUP(E757,Definizioni!$A$1:$B$17,2,FALSE)</f>
        <v>#N/A</v>
      </c>
    </row>
    <row r="758" spans="1:16" ht="41.45" customHeight="1" x14ac:dyDescent="0.2">
      <c r="A758" s="9"/>
      <c r="B758" s="12"/>
      <c r="C758" s="16"/>
      <c r="D758" s="18"/>
      <c r="E758" s="77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t="e">
        <f>VLOOKUP(E758,Definizioni!$A$1:$B$17,2,FALSE)</f>
        <v>#N/A</v>
      </c>
    </row>
    <row r="759" spans="1:16" ht="41.45" customHeight="1" x14ac:dyDescent="0.2">
      <c r="A759" s="9"/>
      <c r="B759" s="12"/>
      <c r="C759" s="16"/>
      <c r="D759" s="18"/>
      <c r="E759" s="77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t="e">
        <f>VLOOKUP(E759,Definizioni!$A$1:$B$17,2,FALSE)</f>
        <v>#N/A</v>
      </c>
    </row>
    <row r="760" spans="1:16" ht="41.45" customHeight="1" x14ac:dyDescent="0.2">
      <c r="A760" s="9"/>
      <c r="B760" s="12"/>
      <c r="C760" s="16"/>
      <c r="D760" s="18"/>
      <c r="E760" s="77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t="e">
        <f>VLOOKUP(E760,Definizioni!$A$1:$B$17,2,FALSE)</f>
        <v>#N/A</v>
      </c>
    </row>
    <row r="761" spans="1:16" ht="41.45" customHeight="1" x14ac:dyDescent="0.2">
      <c r="A761" s="9"/>
      <c r="B761" s="12"/>
      <c r="C761" s="16"/>
      <c r="D761" s="18"/>
      <c r="E761" s="77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t="e">
        <f>VLOOKUP(E761,Definizioni!$A$1:$B$17,2,FALSE)</f>
        <v>#N/A</v>
      </c>
    </row>
    <row r="762" spans="1:16" ht="41.45" customHeight="1" x14ac:dyDescent="0.2">
      <c r="A762" s="9"/>
      <c r="B762" s="12"/>
      <c r="C762" s="16"/>
      <c r="D762" s="18"/>
      <c r="E762" s="77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t="e">
        <f>VLOOKUP(E762,Definizioni!$A$1:$B$17,2,FALSE)</f>
        <v>#N/A</v>
      </c>
    </row>
    <row r="763" spans="1:16" ht="41.45" customHeight="1" x14ac:dyDescent="0.2">
      <c r="A763" s="9"/>
      <c r="B763" s="12"/>
      <c r="C763" s="16"/>
      <c r="D763" s="18"/>
      <c r="E763" s="77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t="e">
        <f>VLOOKUP(E763,Definizioni!$A$1:$B$17,2,FALSE)</f>
        <v>#N/A</v>
      </c>
    </row>
    <row r="764" spans="1:16" ht="41.45" customHeight="1" x14ac:dyDescent="0.2">
      <c r="A764" s="9"/>
      <c r="B764" s="12"/>
      <c r="C764" s="16"/>
      <c r="D764" s="18"/>
      <c r="E764" s="77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t="e">
        <f>VLOOKUP(E764,Definizioni!$A$1:$B$17,2,FALSE)</f>
        <v>#N/A</v>
      </c>
    </row>
    <row r="765" spans="1:16" ht="41.45" customHeight="1" x14ac:dyDescent="0.2">
      <c r="A765" s="9"/>
      <c r="B765" s="12"/>
      <c r="C765" s="16"/>
      <c r="D765" s="18"/>
      <c r="E765" s="77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t="e">
        <f>VLOOKUP(E765,Definizioni!$A$1:$B$17,2,FALSE)</f>
        <v>#N/A</v>
      </c>
    </row>
    <row r="766" spans="1:16" ht="41.45" customHeight="1" x14ac:dyDescent="0.2">
      <c r="A766" s="9"/>
      <c r="B766" s="12"/>
      <c r="C766" s="16"/>
      <c r="D766" s="18"/>
      <c r="E766" s="77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t="e">
        <f>VLOOKUP(E766,Definizioni!$A$1:$B$17,2,FALSE)</f>
        <v>#N/A</v>
      </c>
    </row>
    <row r="767" spans="1:16" ht="41.45" customHeight="1" x14ac:dyDescent="0.2">
      <c r="A767" s="9"/>
      <c r="B767" s="12"/>
      <c r="C767" s="16"/>
      <c r="D767" s="18"/>
      <c r="E767" s="77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t="e">
        <f>VLOOKUP(E767,Definizioni!$A$1:$B$17,2,FALSE)</f>
        <v>#N/A</v>
      </c>
    </row>
    <row r="768" spans="1:16" ht="41.45" customHeight="1" x14ac:dyDescent="0.2">
      <c r="A768" s="9"/>
      <c r="B768" s="12"/>
      <c r="C768" s="16"/>
      <c r="D768" s="18"/>
      <c r="E768" s="77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t="e">
        <f>VLOOKUP(E768,Definizioni!$A$1:$B$17,2,FALSE)</f>
        <v>#N/A</v>
      </c>
    </row>
    <row r="769" spans="1:16" ht="41.45" customHeight="1" x14ac:dyDescent="0.2">
      <c r="A769" s="9"/>
      <c r="B769" s="12"/>
      <c r="C769" s="16"/>
      <c r="D769" s="18"/>
      <c r="E769" s="77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t="e">
        <f>VLOOKUP(E769,Definizioni!$A$1:$B$17,2,FALSE)</f>
        <v>#N/A</v>
      </c>
    </row>
    <row r="770" spans="1:16" ht="41.45" customHeight="1" x14ac:dyDescent="0.2">
      <c r="A770" s="9"/>
      <c r="B770" s="12"/>
      <c r="C770" s="16"/>
      <c r="D770" s="18"/>
      <c r="E770" s="77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t="e">
        <f>VLOOKUP(E770,Definizioni!$A$1:$B$17,2,FALSE)</f>
        <v>#N/A</v>
      </c>
    </row>
    <row r="771" spans="1:16" ht="41.45" customHeight="1" x14ac:dyDescent="0.2">
      <c r="A771" s="9"/>
      <c r="B771" s="12"/>
      <c r="C771" s="16"/>
      <c r="D771" s="18"/>
      <c r="E771" s="77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t="e">
        <f>VLOOKUP(E771,Definizioni!$A$1:$B$17,2,FALSE)</f>
        <v>#N/A</v>
      </c>
    </row>
    <row r="772" spans="1:16" ht="41.45" customHeight="1" x14ac:dyDescent="0.2">
      <c r="A772" s="9"/>
      <c r="B772" s="12"/>
      <c r="C772" s="16"/>
      <c r="D772" s="18"/>
      <c r="E772" s="77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t="e">
        <f>VLOOKUP(E772,Definizioni!$A$1:$B$17,2,FALSE)</f>
        <v>#N/A</v>
      </c>
    </row>
    <row r="773" spans="1:16" ht="41.45" customHeight="1" x14ac:dyDescent="0.2">
      <c r="A773" s="9"/>
      <c r="B773" s="13"/>
      <c r="C773" s="100" t="s">
        <v>11</v>
      </c>
      <c r="D773" s="100"/>
      <c r="E773" s="101"/>
      <c r="F773" s="29">
        <f>SUM(F752:F772)</f>
        <v>0</v>
      </c>
      <c r="G773" s="29">
        <f t="shared" ref="G773:O773" si="68">SUM(G752:G772)</f>
        <v>0</v>
      </c>
      <c r="H773" s="29">
        <f t="shared" si="68"/>
        <v>0</v>
      </c>
      <c r="I773" s="29">
        <f t="shared" si="68"/>
        <v>0</v>
      </c>
      <c r="J773" s="29">
        <f t="shared" si="68"/>
        <v>0</v>
      </c>
      <c r="K773" s="29">
        <f t="shared" si="68"/>
        <v>0</v>
      </c>
      <c r="L773" s="29">
        <f t="shared" si="68"/>
        <v>0</v>
      </c>
      <c r="M773" s="29">
        <f t="shared" si="68"/>
        <v>0</v>
      </c>
      <c r="N773" s="29">
        <f t="shared" si="68"/>
        <v>0</v>
      </c>
      <c r="O773" s="29">
        <f t="shared" si="68"/>
        <v>0</v>
      </c>
      <c r="P773" t="e">
        <f>VLOOKUP(E773,Definizioni!$A$1:$B$17,2,FALSE)</f>
        <v>#N/A</v>
      </c>
    </row>
    <row r="774" spans="1:16" ht="41.45" customHeight="1" x14ac:dyDescent="0.2">
      <c r="A774" s="9"/>
      <c r="B774" s="13"/>
      <c r="C774" s="100" t="s">
        <v>10</v>
      </c>
      <c r="D774" s="100"/>
      <c r="E774" s="101"/>
      <c r="F774" s="29">
        <f>F773</f>
        <v>0</v>
      </c>
      <c r="G774" s="29">
        <f t="shared" ref="G774:O774" si="69">G773</f>
        <v>0</v>
      </c>
      <c r="H774" s="29">
        <f t="shared" si="69"/>
        <v>0</v>
      </c>
      <c r="I774" s="29">
        <f t="shared" si="69"/>
        <v>0</v>
      </c>
      <c r="J774" s="29">
        <f t="shared" si="69"/>
        <v>0</v>
      </c>
      <c r="K774" s="29">
        <f t="shared" si="69"/>
        <v>0</v>
      </c>
      <c r="L774" s="29">
        <f t="shared" si="69"/>
        <v>0</v>
      </c>
      <c r="M774" s="29">
        <f t="shared" si="69"/>
        <v>0</v>
      </c>
      <c r="N774" s="29">
        <f t="shared" si="69"/>
        <v>0</v>
      </c>
      <c r="O774" s="29">
        <f t="shared" si="69"/>
        <v>0</v>
      </c>
      <c r="P774" t="e">
        <f>VLOOKUP(E774,Definizioni!$A$1:$B$17,2,FALSE)</f>
        <v>#N/A</v>
      </c>
    </row>
    <row r="775" spans="1:16" ht="41.45" customHeight="1" x14ac:dyDescent="0.2">
      <c r="A775" s="9"/>
      <c r="B775" s="12"/>
      <c r="C775" s="16"/>
      <c r="D775" s="18"/>
      <c r="E775" s="77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t="e">
        <f>VLOOKUP(E775,Definizioni!$A$1:$B$17,2,FALSE)</f>
        <v>#N/A</v>
      </c>
    </row>
    <row r="776" spans="1:16" ht="41.45" customHeight="1" x14ac:dyDescent="0.2">
      <c r="A776" s="9"/>
      <c r="B776" s="12"/>
      <c r="C776" s="16"/>
      <c r="D776" s="18"/>
      <c r="E776" s="77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t="e">
        <f>VLOOKUP(E776,Definizioni!$A$1:$B$17,2,FALSE)</f>
        <v>#N/A</v>
      </c>
    </row>
    <row r="777" spans="1:16" ht="41.45" customHeight="1" x14ac:dyDescent="0.2">
      <c r="A777" s="9"/>
      <c r="B777" s="12"/>
      <c r="C777" s="16"/>
      <c r="D777" s="18"/>
      <c r="E777" s="77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t="e">
        <f>VLOOKUP(E777,Definizioni!$A$1:$B$17,2,FALSE)</f>
        <v>#N/A</v>
      </c>
    </row>
    <row r="778" spans="1:16" ht="41.45" customHeight="1" x14ac:dyDescent="0.2">
      <c r="A778" s="9"/>
      <c r="B778" s="12"/>
      <c r="C778" s="16"/>
      <c r="D778" s="18"/>
      <c r="E778" s="77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t="e">
        <f>VLOOKUP(E778,Definizioni!$A$1:$B$17,2,FALSE)</f>
        <v>#N/A</v>
      </c>
    </row>
    <row r="779" spans="1:16" ht="41.45" customHeight="1" x14ac:dyDescent="0.2">
      <c r="A779" s="9"/>
      <c r="B779" s="12"/>
      <c r="C779" s="16"/>
      <c r="D779" s="18"/>
      <c r="E779" s="77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t="e">
        <f>VLOOKUP(E779,Definizioni!$A$1:$B$17,2,FALSE)</f>
        <v>#N/A</v>
      </c>
    </row>
    <row r="780" spans="1:16" ht="41.45" customHeight="1" x14ac:dyDescent="0.2">
      <c r="A780" s="9"/>
      <c r="B780" s="12"/>
      <c r="C780" s="16"/>
      <c r="D780" s="18"/>
      <c r="E780" s="77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t="e">
        <f>VLOOKUP(E780,Definizioni!$A$1:$B$17,2,FALSE)</f>
        <v>#N/A</v>
      </c>
    </row>
    <row r="781" spans="1:16" ht="41.45" customHeight="1" x14ac:dyDescent="0.2">
      <c r="A781" s="9"/>
      <c r="B781" s="12"/>
      <c r="C781" s="16"/>
      <c r="D781" s="18"/>
      <c r="E781" s="77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t="e">
        <f>VLOOKUP(E781,Definizioni!$A$1:$B$17,2,FALSE)</f>
        <v>#N/A</v>
      </c>
    </row>
    <row r="782" spans="1:16" ht="41.45" customHeight="1" x14ac:dyDescent="0.2">
      <c r="A782" s="9"/>
      <c r="B782" s="12"/>
      <c r="C782" s="16"/>
      <c r="D782" s="18"/>
      <c r="E782" s="77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t="e">
        <f>VLOOKUP(E782,Definizioni!$A$1:$B$17,2,FALSE)</f>
        <v>#N/A</v>
      </c>
    </row>
    <row r="783" spans="1:16" ht="41.45" customHeight="1" x14ac:dyDescent="0.2">
      <c r="A783" s="9"/>
      <c r="B783" s="12"/>
      <c r="C783" s="16"/>
      <c r="D783" s="18"/>
      <c r="E783" s="77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t="e">
        <f>VLOOKUP(E783,Definizioni!$A$1:$B$17,2,FALSE)</f>
        <v>#N/A</v>
      </c>
    </row>
    <row r="784" spans="1:16" ht="41.45" customHeight="1" x14ac:dyDescent="0.2">
      <c r="A784" s="9"/>
      <c r="B784" s="12"/>
      <c r="C784" s="16"/>
      <c r="D784" s="18"/>
      <c r="E784" s="77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t="e">
        <f>VLOOKUP(E784,Definizioni!$A$1:$B$17,2,FALSE)</f>
        <v>#N/A</v>
      </c>
    </row>
    <row r="785" spans="1:16" ht="41.45" customHeight="1" x14ac:dyDescent="0.2">
      <c r="A785" s="9"/>
      <c r="B785" s="12"/>
      <c r="C785" s="16"/>
      <c r="D785" s="18"/>
      <c r="E785" s="77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t="e">
        <f>VLOOKUP(E785,Definizioni!$A$1:$B$17,2,FALSE)</f>
        <v>#N/A</v>
      </c>
    </row>
    <row r="786" spans="1:16" ht="41.45" customHeight="1" x14ac:dyDescent="0.2">
      <c r="A786" s="9"/>
      <c r="B786" s="12"/>
      <c r="C786" s="16"/>
      <c r="D786" s="18"/>
      <c r="E786" s="77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t="e">
        <f>VLOOKUP(E786,Definizioni!$A$1:$B$17,2,FALSE)</f>
        <v>#N/A</v>
      </c>
    </row>
    <row r="787" spans="1:16" ht="41.45" customHeight="1" x14ac:dyDescent="0.2">
      <c r="A787" s="9"/>
      <c r="B787" s="12"/>
      <c r="C787" s="16"/>
      <c r="D787" s="18"/>
      <c r="E787" s="77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t="e">
        <f>VLOOKUP(E787,Definizioni!$A$1:$B$17,2,FALSE)</f>
        <v>#N/A</v>
      </c>
    </row>
    <row r="788" spans="1:16" ht="41.45" customHeight="1" x14ac:dyDescent="0.2">
      <c r="A788" s="9"/>
      <c r="B788" s="12"/>
      <c r="C788" s="16"/>
      <c r="D788" s="18"/>
      <c r="E788" s="77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t="e">
        <f>VLOOKUP(E788,Definizioni!$A$1:$B$17,2,FALSE)</f>
        <v>#N/A</v>
      </c>
    </row>
    <row r="789" spans="1:16" ht="41.45" customHeight="1" x14ac:dyDescent="0.2">
      <c r="A789" s="9"/>
      <c r="B789" s="12"/>
      <c r="C789" s="16"/>
      <c r="D789" s="18"/>
      <c r="E789" s="77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t="e">
        <f>VLOOKUP(E789,Definizioni!$A$1:$B$17,2,FALSE)</f>
        <v>#N/A</v>
      </c>
    </row>
    <row r="790" spans="1:16" ht="41.45" customHeight="1" x14ac:dyDescent="0.2">
      <c r="A790" s="9"/>
      <c r="B790" s="12"/>
      <c r="C790" s="16"/>
      <c r="D790" s="18"/>
      <c r="E790" s="77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t="e">
        <f>VLOOKUP(E790,Definizioni!$A$1:$B$17,2,FALSE)</f>
        <v>#N/A</v>
      </c>
    </row>
    <row r="791" spans="1:16" ht="41.45" customHeight="1" x14ac:dyDescent="0.2">
      <c r="A791" s="9"/>
      <c r="B791" s="12"/>
      <c r="C791" s="16"/>
      <c r="D791" s="18"/>
      <c r="E791" s="77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t="e">
        <f>VLOOKUP(E791,Definizioni!$A$1:$B$17,2,FALSE)</f>
        <v>#N/A</v>
      </c>
    </row>
    <row r="792" spans="1:16" ht="41.45" customHeight="1" x14ac:dyDescent="0.2">
      <c r="A792" s="9"/>
      <c r="B792" s="12"/>
      <c r="C792" s="16"/>
      <c r="D792" s="18"/>
      <c r="E792" s="77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t="e">
        <f>VLOOKUP(E792,Definizioni!$A$1:$B$17,2,FALSE)</f>
        <v>#N/A</v>
      </c>
    </row>
    <row r="793" spans="1:16" ht="41.45" customHeight="1" x14ac:dyDescent="0.2">
      <c r="A793" s="9"/>
      <c r="B793" s="12"/>
      <c r="C793" s="16"/>
      <c r="D793" s="18"/>
      <c r="E793" s="77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t="e">
        <f>VLOOKUP(E793,Definizioni!$A$1:$B$17,2,FALSE)</f>
        <v>#N/A</v>
      </c>
    </row>
    <row r="794" spans="1:16" ht="41.45" customHeight="1" x14ac:dyDescent="0.2">
      <c r="A794" s="9"/>
      <c r="B794" s="12"/>
      <c r="C794" s="16"/>
      <c r="D794" s="18"/>
      <c r="E794" s="77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t="e">
        <f>VLOOKUP(E794,Definizioni!$A$1:$B$17,2,FALSE)</f>
        <v>#N/A</v>
      </c>
    </row>
    <row r="795" spans="1:16" ht="41.45" customHeight="1" x14ac:dyDescent="0.2">
      <c r="A795" s="9"/>
      <c r="B795" s="13"/>
      <c r="C795" s="100" t="s">
        <v>11</v>
      </c>
      <c r="D795" s="100"/>
      <c r="E795" s="101"/>
      <c r="F795" s="29">
        <f>SUM(F774:F794)</f>
        <v>0</v>
      </c>
      <c r="G795" s="29">
        <f t="shared" ref="G795:O795" si="70">SUM(G774:G794)</f>
        <v>0</v>
      </c>
      <c r="H795" s="29">
        <f t="shared" si="70"/>
        <v>0</v>
      </c>
      <c r="I795" s="29">
        <f t="shared" si="70"/>
        <v>0</v>
      </c>
      <c r="J795" s="29">
        <f t="shared" si="70"/>
        <v>0</v>
      </c>
      <c r="K795" s="29">
        <f t="shared" si="70"/>
        <v>0</v>
      </c>
      <c r="L795" s="29">
        <f t="shared" si="70"/>
        <v>0</v>
      </c>
      <c r="M795" s="29">
        <f t="shared" si="70"/>
        <v>0</v>
      </c>
      <c r="N795" s="29">
        <f t="shared" si="70"/>
        <v>0</v>
      </c>
      <c r="O795" s="29">
        <f t="shared" si="70"/>
        <v>0</v>
      </c>
      <c r="P795" t="e">
        <f>VLOOKUP(E795,Definizioni!$A$1:$B$17,2,FALSE)</f>
        <v>#N/A</v>
      </c>
    </row>
    <row r="796" spans="1:16" ht="41.45" customHeight="1" x14ac:dyDescent="0.2">
      <c r="A796" s="9"/>
      <c r="B796" s="13"/>
      <c r="C796" s="100" t="s">
        <v>10</v>
      </c>
      <c r="D796" s="100"/>
      <c r="E796" s="101"/>
      <c r="F796" s="29">
        <f>F795</f>
        <v>0</v>
      </c>
      <c r="G796" s="29">
        <f t="shared" ref="G796:O796" si="71">G795</f>
        <v>0</v>
      </c>
      <c r="H796" s="29">
        <f t="shared" si="71"/>
        <v>0</v>
      </c>
      <c r="I796" s="29">
        <f t="shared" si="71"/>
        <v>0</v>
      </c>
      <c r="J796" s="29">
        <f t="shared" si="71"/>
        <v>0</v>
      </c>
      <c r="K796" s="29">
        <f t="shared" si="71"/>
        <v>0</v>
      </c>
      <c r="L796" s="29">
        <f t="shared" si="71"/>
        <v>0</v>
      </c>
      <c r="M796" s="29">
        <f t="shared" si="71"/>
        <v>0</v>
      </c>
      <c r="N796" s="29">
        <f t="shared" si="71"/>
        <v>0</v>
      </c>
      <c r="O796" s="29">
        <f t="shared" si="71"/>
        <v>0</v>
      </c>
      <c r="P796" t="e">
        <f>VLOOKUP(E796,Definizioni!$A$1:$B$17,2,FALSE)</f>
        <v>#N/A</v>
      </c>
    </row>
    <row r="797" spans="1:16" ht="41.45" customHeight="1" x14ac:dyDescent="0.2">
      <c r="A797" s="9"/>
      <c r="B797" s="12"/>
      <c r="C797" s="16"/>
      <c r="D797" s="18"/>
      <c r="E797" s="77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t="e">
        <f>VLOOKUP(E797,Definizioni!$A$1:$B$17,2,FALSE)</f>
        <v>#N/A</v>
      </c>
    </row>
    <row r="798" spans="1:16" ht="41.45" customHeight="1" x14ac:dyDescent="0.2">
      <c r="A798" s="9"/>
      <c r="B798" s="12"/>
      <c r="C798" s="16"/>
      <c r="D798" s="18"/>
      <c r="E798" s="77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t="e">
        <f>VLOOKUP(E798,Definizioni!$A$1:$B$17,2,FALSE)</f>
        <v>#N/A</v>
      </c>
    </row>
    <row r="799" spans="1:16" ht="41.45" customHeight="1" x14ac:dyDescent="0.2">
      <c r="A799" s="9"/>
      <c r="B799" s="12"/>
      <c r="C799" s="16"/>
      <c r="D799" s="18"/>
      <c r="E799" s="77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t="e">
        <f>VLOOKUP(E799,Definizioni!$A$1:$B$17,2,FALSE)</f>
        <v>#N/A</v>
      </c>
    </row>
    <row r="800" spans="1:16" ht="41.45" customHeight="1" x14ac:dyDescent="0.2">
      <c r="A800" s="9"/>
      <c r="B800" s="12"/>
      <c r="C800" s="16"/>
      <c r="D800" s="18"/>
      <c r="E800" s="77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t="e">
        <f>VLOOKUP(E800,Definizioni!$A$1:$B$17,2,FALSE)</f>
        <v>#N/A</v>
      </c>
    </row>
    <row r="801" spans="1:16" ht="41.45" customHeight="1" x14ac:dyDescent="0.2">
      <c r="A801" s="9"/>
      <c r="B801" s="12"/>
      <c r="C801" s="16"/>
      <c r="D801" s="18"/>
      <c r="E801" s="77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t="e">
        <f>VLOOKUP(E801,Definizioni!$A$1:$B$17,2,FALSE)</f>
        <v>#N/A</v>
      </c>
    </row>
    <row r="802" spans="1:16" ht="41.45" customHeight="1" x14ac:dyDescent="0.2">
      <c r="A802" s="9"/>
      <c r="B802" s="12"/>
      <c r="C802" s="16"/>
      <c r="D802" s="18"/>
      <c r="E802" s="77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t="e">
        <f>VLOOKUP(E802,Definizioni!$A$1:$B$17,2,FALSE)</f>
        <v>#N/A</v>
      </c>
    </row>
    <row r="803" spans="1:16" ht="41.45" customHeight="1" x14ac:dyDescent="0.2">
      <c r="A803" s="9"/>
      <c r="B803" s="12"/>
      <c r="C803" s="16"/>
      <c r="D803" s="18"/>
      <c r="E803" s="77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t="e">
        <f>VLOOKUP(E803,Definizioni!$A$1:$B$17,2,FALSE)</f>
        <v>#N/A</v>
      </c>
    </row>
    <row r="804" spans="1:16" ht="41.45" customHeight="1" x14ac:dyDescent="0.2">
      <c r="A804" s="9"/>
      <c r="B804" s="12"/>
      <c r="C804" s="16"/>
      <c r="D804" s="18"/>
      <c r="E804" s="77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t="e">
        <f>VLOOKUP(E804,Definizioni!$A$1:$B$17,2,FALSE)</f>
        <v>#N/A</v>
      </c>
    </row>
    <row r="805" spans="1:16" ht="41.45" customHeight="1" x14ac:dyDescent="0.2">
      <c r="A805" s="9"/>
      <c r="B805" s="12"/>
      <c r="C805" s="16"/>
      <c r="D805" s="18"/>
      <c r="E805" s="77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t="e">
        <f>VLOOKUP(E805,Definizioni!$A$1:$B$17,2,FALSE)</f>
        <v>#N/A</v>
      </c>
    </row>
    <row r="806" spans="1:16" ht="41.45" customHeight="1" x14ac:dyDescent="0.2">
      <c r="A806" s="9"/>
      <c r="B806" s="12"/>
      <c r="C806" s="16"/>
      <c r="D806" s="18"/>
      <c r="E806" s="77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t="e">
        <f>VLOOKUP(E806,Definizioni!$A$1:$B$17,2,FALSE)</f>
        <v>#N/A</v>
      </c>
    </row>
    <row r="807" spans="1:16" ht="41.45" customHeight="1" x14ac:dyDescent="0.2">
      <c r="A807" s="9"/>
      <c r="B807" s="12"/>
      <c r="C807" s="16"/>
      <c r="D807" s="18"/>
      <c r="E807" s="77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t="e">
        <f>VLOOKUP(E807,Definizioni!$A$1:$B$17,2,FALSE)</f>
        <v>#N/A</v>
      </c>
    </row>
    <row r="808" spans="1:16" ht="41.45" customHeight="1" x14ac:dyDescent="0.2">
      <c r="A808" s="9"/>
      <c r="B808" s="12"/>
      <c r="C808" s="16"/>
      <c r="D808" s="18"/>
      <c r="E808" s="77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t="e">
        <f>VLOOKUP(E808,Definizioni!$A$1:$B$17,2,FALSE)</f>
        <v>#N/A</v>
      </c>
    </row>
    <row r="809" spans="1:16" ht="41.45" customHeight="1" x14ac:dyDescent="0.2">
      <c r="A809" s="9"/>
      <c r="B809" s="12"/>
      <c r="C809" s="16"/>
      <c r="D809" s="18"/>
      <c r="E809" s="77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t="e">
        <f>VLOOKUP(E809,Definizioni!$A$1:$B$17,2,FALSE)</f>
        <v>#N/A</v>
      </c>
    </row>
    <row r="810" spans="1:16" ht="41.45" customHeight="1" x14ac:dyDescent="0.2">
      <c r="A810" s="9"/>
      <c r="B810" s="12"/>
      <c r="C810" s="16"/>
      <c r="D810" s="18"/>
      <c r="E810" s="77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t="e">
        <f>VLOOKUP(E810,Definizioni!$A$1:$B$17,2,FALSE)</f>
        <v>#N/A</v>
      </c>
    </row>
    <row r="811" spans="1:16" ht="41.45" customHeight="1" x14ac:dyDescent="0.2">
      <c r="A811" s="9"/>
      <c r="B811" s="12"/>
      <c r="C811" s="16"/>
      <c r="D811" s="18"/>
      <c r="E811" s="77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t="e">
        <f>VLOOKUP(E811,Definizioni!$A$1:$B$17,2,FALSE)</f>
        <v>#N/A</v>
      </c>
    </row>
    <row r="812" spans="1:16" ht="41.45" customHeight="1" x14ac:dyDescent="0.2">
      <c r="A812" s="9"/>
      <c r="B812" s="12"/>
      <c r="C812" s="16"/>
      <c r="D812" s="18"/>
      <c r="E812" s="77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t="e">
        <f>VLOOKUP(E812,Definizioni!$A$1:$B$17,2,FALSE)</f>
        <v>#N/A</v>
      </c>
    </row>
    <row r="813" spans="1:16" ht="41.45" customHeight="1" x14ac:dyDescent="0.2">
      <c r="A813" s="9"/>
      <c r="B813" s="12"/>
      <c r="C813" s="16"/>
      <c r="D813" s="18"/>
      <c r="E813" s="77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t="e">
        <f>VLOOKUP(E813,Definizioni!$A$1:$B$17,2,FALSE)</f>
        <v>#N/A</v>
      </c>
    </row>
    <row r="814" spans="1:16" ht="41.45" customHeight="1" x14ac:dyDescent="0.2">
      <c r="A814" s="9"/>
      <c r="B814" s="12"/>
      <c r="C814" s="16"/>
      <c r="D814" s="18"/>
      <c r="E814" s="77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t="e">
        <f>VLOOKUP(E814,Definizioni!$A$1:$B$17,2,FALSE)</f>
        <v>#N/A</v>
      </c>
    </row>
    <row r="815" spans="1:16" ht="41.45" customHeight="1" x14ac:dyDescent="0.2">
      <c r="A815" s="9"/>
      <c r="B815" s="12"/>
      <c r="C815" s="16"/>
      <c r="D815" s="18"/>
      <c r="E815" s="77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t="e">
        <f>VLOOKUP(E815,Definizioni!$A$1:$B$17,2,FALSE)</f>
        <v>#N/A</v>
      </c>
    </row>
    <row r="816" spans="1:16" ht="41.45" customHeight="1" x14ac:dyDescent="0.2">
      <c r="A816" s="9"/>
      <c r="B816" s="12"/>
      <c r="C816" s="16"/>
      <c r="D816" s="18"/>
      <c r="E816" s="77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t="e">
        <f>VLOOKUP(E816,Definizioni!$A$1:$B$17,2,FALSE)</f>
        <v>#N/A</v>
      </c>
    </row>
    <row r="817" spans="1:16" ht="41.45" customHeight="1" x14ac:dyDescent="0.2">
      <c r="A817" s="9"/>
      <c r="B817" s="13"/>
      <c r="C817" s="100" t="s">
        <v>11</v>
      </c>
      <c r="D817" s="100"/>
      <c r="E817" s="101"/>
      <c r="F817" s="29">
        <f>SUM(F796:F816)</f>
        <v>0</v>
      </c>
      <c r="G817" s="29">
        <f t="shared" ref="G817:O817" si="72">SUM(G796:G816)</f>
        <v>0</v>
      </c>
      <c r="H817" s="29">
        <f t="shared" si="72"/>
        <v>0</v>
      </c>
      <c r="I817" s="29">
        <f t="shared" si="72"/>
        <v>0</v>
      </c>
      <c r="J817" s="29">
        <f t="shared" si="72"/>
        <v>0</v>
      </c>
      <c r="K817" s="29">
        <f t="shared" si="72"/>
        <v>0</v>
      </c>
      <c r="L817" s="29">
        <f t="shared" si="72"/>
        <v>0</v>
      </c>
      <c r="M817" s="29">
        <f t="shared" si="72"/>
        <v>0</v>
      </c>
      <c r="N817" s="29">
        <f t="shared" si="72"/>
        <v>0</v>
      </c>
      <c r="O817" s="29">
        <f t="shared" si="72"/>
        <v>0</v>
      </c>
      <c r="P817" t="e">
        <f>VLOOKUP(E817,Definizioni!$A$1:$B$17,2,FALSE)</f>
        <v>#N/A</v>
      </c>
    </row>
    <row r="818" spans="1:16" ht="41.45" customHeight="1" x14ac:dyDescent="0.2">
      <c r="A818" s="9"/>
      <c r="B818" s="13"/>
      <c r="C818" s="100" t="s">
        <v>10</v>
      </c>
      <c r="D818" s="100"/>
      <c r="E818" s="101"/>
      <c r="F818" s="29">
        <f>F817</f>
        <v>0</v>
      </c>
      <c r="G818" s="29">
        <f t="shared" ref="G818:O818" si="73">G817</f>
        <v>0</v>
      </c>
      <c r="H818" s="29">
        <f t="shared" si="73"/>
        <v>0</v>
      </c>
      <c r="I818" s="29">
        <f t="shared" si="73"/>
        <v>0</v>
      </c>
      <c r="J818" s="29">
        <f t="shared" si="73"/>
        <v>0</v>
      </c>
      <c r="K818" s="29">
        <f t="shared" si="73"/>
        <v>0</v>
      </c>
      <c r="L818" s="29">
        <f t="shared" si="73"/>
        <v>0</v>
      </c>
      <c r="M818" s="29">
        <f t="shared" si="73"/>
        <v>0</v>
      </c>
      <c r="N818" s="29">
        <f t="shared" si="73"/>
        <v>0</v>
      </c>
      <c r="O818" s="29">
        <f t="shared" si="73"/>
        <v>0</v>
      </c>
      <c r="P818" t="e">
        <f>VLOOKUP(E818,Definizioni!$A$1:$B$17,2,FALSE)</f>
        <v>#N/A</v>
      </c>
    </row>
    <row r="819" spans="1:16" ht="41.45" customHeight="1" x14ac:dyDescent="0.2">
      <c r="A819" s="9"/>
      <c r="B819" s="12"/>
      <c r="C819" s="16"/>
      <c r="D819" s="18"/>
      <c r="E819" s="77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t="e">
        <f>VLOOKUP(E819,Definizioni!$A$1:$B$17,2,FALSE)</f>
        <v>#N/A</v>
      </c>
    </row>
    <row r="820" spans="1:16" ht="41.45" customHeight="1" x14ac:dyDescent="0.2">
      <c r="A820" s="9"/>
      <c r="B820" s="12"/>
      <c r="C820" s="16"/>
      <c r="D820" s="18"/>
      <c r="E820" s="77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t="e">
        <f>VLOOKUP(E820,Definizioni!$A$1:$B$17,2,FALSE)</f>
        <v>#N/A</v>
      </c>
    </row>
    <row r="821" spans="1:16" ht="41.45" customHeight="1" x14ac:dyDescent="0.2">
      <c r="A821" s="9"/>
      <c r="B821" s="12"/>
      <c r="C821" s="16"/>
      <c r="D821" s="18"/>
      <c r="E821" s="77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t="e">
        <f>VLOOKUP(E821,Definizioni!$A$1:$B$17,2,FALSE)</f>
        <v>#N/A</v>
      </c>
    </row>
    <row r="822" spans="1:16" ht="41.45" customHeight="1" x14ac:dyDescent="0.2">
      <c r="A822" s="9"/>
      <c r="B822" s="12"/>
      <c r="C822" s="16"/>
      <c r="D822" s="18"/>
      <c r="E822" s="77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t="e">
        <f>VLOOKUP(E822,Definizioni!$A$1:$B$17,2,FALSE)</f>
        <v>#N/A</v>
      </c>
    </row>
    <row r="823" spans="1:16" ht="41.45" customHeight="1" x14ac:dyDescent="0.2">
      <c r="A823" s="9"/>
      <c r="B823" s="12"/>
      <c r="C823" s="16"/>
      <c r="D823" s="18"/>
      <c r="E823" s="77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t="e">
        <f>VLOOKUP(E823,Definizioni!$A$1:$B$17,2,FALSE)</f>
        <v>#N/A</v>
      </c>
    </row>
    <row r="824" spans="1:16" ht="41.45" customHeight="1" x14ac:dyDescent="0.2">
      <c r="A824" s="9"/>
      <c r="B824" s="12"/>
      <c r="C824" s="16"/>
      <c r="D824" s="18"/>
      <c r="E824" s="77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t="e">
        <f>VLOOKUP(E824,Definizioni!$A$1:$B$17,2,FALSE)</f>
        <v>#N/A</v>
      </c>
    </row>
    <row r="825" spans="1:16" ht="41.45" customHeight="1" x14ac:dyDescent="0.2">
      <c r="A825" s="9"/>
      <c r="B825" s="12"/>
      <c r="C825" s="16"/>
      <c r="D825" s="18"/>
      <c r="E825" s="77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t="e">
        <f>VLOOKUP(E825,Definizioni!$A$1:$B$17,2,FALSE)</f>
        <v>#N/A</v>
      </c>
    </row>
    <row r="826" spans="1:16" ht="41.45" customHeight="1" x14ac:dyDescent="0.2">
      <c r="A826" s="9"/>
      <c r="B826" s="12"/>
      <c r="C826" s="16"/>
      <c r="D826" s="18"/>
      <c r="E826" s="77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t="e">
        <f>VLOOKUP(E826,Definizioni!$A$1:$B$17,2,FALSE)</f>
        <v>#N/A</v>
      </c>
    </row>
    <row r="827" spans="1:16" ht="41.45" customHeight="1" x14ac:dyDescent="0.2">
      <c r="A827" s="9"/>
      <c r="B827" s="12"/>
      <c r="C827" s="16"/>
      <c r="D827" s="18"/>
      <c r="E827" s="77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t="e">
        <f>VLOOKUP(E827,Definizioni!$A$1:$B$17,2,FALSE)</f>
        <v>#N/A</v>
      </c>
    </row>
    <row r="828" spans="1:16" ht="41.45" customHeight="1" x14ac:dyDescent="0.2">
      <c r="A828" s="9"/>
      <c r="B828" s="12"/>
      <c r="C828" s="16"/>
      <c r="D828" s="18"/>
      <c r="E828" s="77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t="e">
        <f>VLOOKUP(E828,Definizioni!$A$1:$B$17,2,FALSE)</f>
        <v>#N/A</v>
      </c>
    </row>
    <row r="829" spans="1:16" ht="41.45" customHeight="1" x14ac:dyDescent="0.2">
      <c r="A829" s="9"/>
      <c r="B829" s="12"/>
      <c r="C829" s="16"/>
      <c r="D829" s="18"/>
      <c r="E829" s="77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t="e">
        <f>VLOOKUP(E829,Definizioni!$A$1:$B$17,2,FALSE)</f>
        <v>#N/A</v>
      </c>
    </row>
    <row r="830" spans="1:16" ht="41.45" customHeight="1" x14ac:dyDescent="0.2">
      <c r="A830" s="9"/>
      <c r="B830" s="12"/>
      <c r="C830" s="16"/>
      <c r="D830" s="18"/>
      <c r="E830" s="77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t="e">
        <f>VLOOKUP(E830,Definizioni!$A$1:$B$17,2,FALSE)</f>
        <v>#N/A</v>
      </c>
    </row>
    <row r="831" spans="1:16" ht="41.45" customHeight="1" x14ac:dyDescent="0.2">
      <c r="A831" s="9"/>
      <c r="B831" s="12"/>
      <c r="C831" s="16"/>
      <c r="D831" s="18"/>
      <c r="E831" s="77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t="e">
        <f>VLOOKUP(E831,Definizioni!$A$1:$B$17,2,FALSE)</f>
        <v>#N/A</v>
      </c>
    </row>
    <row r="832" spans="1:16" ht="41.45" customHeight="1" x14ac:dyDescent="0.2">
      <c r="A832" s="9"/>
      <c r="B832" s="12"/>
      <c r="C832" s="16"/>
      <c r="D832" s="18"/>
      <c r="E832" s="77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t="e">
        <f>VLOOKUP(E832,Definizioni!$A$1:$B$17,2,FALSE)</f>
        <v>#N/A</v>
      </c>
    </row>
    <row r="833" spans="1:16" ht="41.45" customHeight="1" x14ac:dyDescent="0.2">
      <c r="A833" s="9"/>
      <c r="B833" s="12"/>
      <c r="C833" s="16"/>
      <c r="D833" s="18"/>
      <c r="E833" s="77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t="e">
        <f>VLOOKUP(E833,Definizioni!$A$1:$B$17,2,FALSE)</f>
        <v>#N/A</v>
      </c>
    </row>
    <row r="834" spans="1:16" ht="41.45" customHeight="1" x14ac:dyDescent="0.2">
      <c r="A834" s="9"/>
      <c r="B834" s="12"/>
      <c r="C834" s="16"/>
      <c r="D834" s="18"/>
      <c r="E834" s="77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t="e">
        <f>VLOOKUP(E834,Definizioni!$A$1:$B$17,2,FALSE)</f>
        <v>#N/A</v>
      </c>
    </row>
    <row r="835" spans="1:16" ht="41.45" customHeight="1" x14ac:dyDescent="0.2">
      <c r="A835" s="9"/>
      <c r="B835" s="12"/>
      <c r="C835" s="16"/>
      <c r="D835" s="18"/>
      <c r="E835" s="77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t="e">
        <f>VLOOKUP(E835,Definizioni!$A$1:$B$17,2,FALSE)</f>
        <v>#N/A</v>
      </c>
    </row>
    <row r="836" spans="1:16" ht="41.45" customHeight="1" x14ac:dyDescent="0.2">
      <c r="A836" s="9"/>
      <c r="B836" s="12"/>
      <c r="C836" s="16"/>
      <c r="D836" s="18"/>
      <c r="E836" s="77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t="e">
        <f>VLOOKUP(E836,Definizioni!$A$1:$B$17,2,FALSE)</f>
        <v>#N/A</v>
      </c>
    </row>
    <row r="837" spans="1:16" ht="41.45" customHeight="1" x14ac:dyDescent="0.2">
      <c r="A837" s="9"/>
      <c r="B837" s="12"/>
      <c r="C837" s="16"/>
      <c r="D837" s="18"/>
      <c r="E837" s="77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t="e">
        <f>VLOOKUP(E837,Definizioni!$A$1:$B$17,2,FALSE)</f>
        <v>#N/A</v>
      </c>
    </row>
    <row r="838" spans="1:16" ht="41.45" customHeight="1" x14ac:dyDescent="0.2">
      <c r="A838" s="9"/>
      <c r="B838" s="12"/>
      <c r="C838" s="16"/>
      <c r="D838" s="18"/>
      <c r="E838" s="77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t="e">
        <f>VLOOKUP(E838,Definizioni!$A$1:$B$17,2,FALSE)</f>
        <v>#N/A</v>
      </c>
    </row>
    <row r="839" spans="1:16" ht="41.45" customHeight="1" x14ac:dyDescent="0.2">
      <c r="A839" s="9"/>
      <c r="B839" s="13"/>
      <c r="C839" s="100" t="s">
        <v>11</v>
      </c>
      <c r="D839" s="100"/>
      <c r="E839" s="101"/>
      <c r="F839" s="29">
        <f>SUM(F818:F838)</f>
        <v>0</v>
      </c>
      <c r="G839" s="29">
        <f t="shared" ref="G839:O839" si="74">SUM(G818:G838)</f>
        <v>0</v>
      </c>
      <c r="H839" s="29">
        <f t="shared" si="74"/>
        <v>0</v>
      </c>
      <c r="I839" s="29">
        <f t="shared" si="74"/>
        <v>0</v>
      </c>
      <c r="J839" s="29">
        <f t="shared" si="74"/>
        <v>0</v>
      </c>
      <c r="K839" s="29">
        <f t="shared" si="74"/>
        <v>0</v>
      </c>
      <c r="L839" s="29">
        <f t="shared" si="74"/>
        <v>0</v>
      </c>
      <c r="M839" s="29">
        <f t="shared" si="74"/>
        <v>0</v>
      </c>
      <c r="N839" s="29">
        <f t="shared" si="74"/>
        <v>0</v>
      </c>
      <c r="O839" s="29">
        <f t="shared" si="74"/>
        <v>0</v>
      </c>
      <c r="P839" t="e">
        <f>VLOOKUP(E839,Definizioni!$A$1:$B$17,2,FALSE)</f>
        <v>#N/A</v>
      </c>
    </row>
    <row r="840" spans="1:16" ht="41.45" customHeight="1" x14ac:dyDescent="0.2">
      <c r="A840" s="9"/>
      <c r="B840" s="13"/>
      <c r="C840" s="100" t="s">
        <v>10</v>
      </c>
      <c r="D840" s="100"/>
      <c r="E840" s="101"/>
      <c r="F840" s="29">
        <f>F839</f>
        <v>0</v>
      </c>
      <c r="G840" s="29">
        <f t="shared" ref="G840:O840" si="75">G839</f>
        <v>0</v>
      </c>
      <c r="H840" s="29">
        <f t="shared" si="75"/>
        <v>0</v>
      </c>
      <c r="I840" s="29">
        <f t="shared" si="75"/>
        <v>0</v>
      </c>
      <c r="J840" s="29">
        <f t="shared" si="75"/>
        <v>0</v>
      </c>
      <c r="K840" s="29">
        <f t="shared" si="75"/>
        <v>0</v>
      </c>
      <c r="L840" s="29">
        <f t="shared" si="75"/>
        <v>0</v>
      </c>
      <c r="M840" s="29">
        <f t="shared" si="75"/>
        <v>0</v>
      </c>
      <c r="N840" s="29">
        <f t="shared" si="75"/>
        <v>0</v>
      </c>
      <c r="O840" s="29">
        <f t="shared" si="75"/>
        <v>0</v>
      </c>
      <c r="P840" t="e">
        <f>VLOOKUP(E840,Definizioni!$A$1:$B$17,2,FALSE)</f>
        <v>#N/A</v>
      </c>
    </row>
    <row r="841" spans="1:16" ht="41.45" customHeight="1" x14ac:dyDescent="0.2">
      <c r="A841" s="9"/>
      <c r="B841" s="12"/>
      <c r="C841" s="16"/>
      <c r="D841" s="18"/>
      <c r="E841" s="77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t="e">
        <f>VLOOKUP(E841,Definizioni!$A$1:$B$17,2,FALSE)</f>
        <v>#N/A</v>
      </c>
    </row>
    <row r="842" spans="1:16" ht="41.45" customHeight="1" x14ac:dyDescent="0.2">
      <c r="A842" s="9"/>
      <c r="B842" s="12"/>
      <c r="C842" s="16"/>
      <c r="D842" s="18"/>
      <c r="E842" s="77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t="e">
        <f>VLOOKUP(E842,Definizioni!$A$1:$B$17,2,FALSE)</f>
        <v>#N/A</v>
      </c>
    </row>
    <row r="843" spans="1:16" ht="41.45" customHeight="1" x14ac:dyDescent="0.2">
      <c r="A843" s="9"/>
      <c r="B843" s="12"/>
      <c r="C843" s="16"/>
      <c r="D843" s="18"/>
      <c r="E843" s="77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t="e">
        <f>VLOOKUP(E843,Definizioni!$A$1:$B$17,2,FALSE)</f>
        <v>#N/A</v>
      </c>
    </row>
    <row r="844" spans="1:16" ht="41.45" customHeight="1" x14ac:dyDescent="0.2">
      <c r="A844" s="9"/>
      <c r="B844" s="12"/>
      <c r="C844" s="16"/>
      <c r="D844" s="18"/>
      <c r="E844" s="77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t="e">
        <f>VLOOKUP(E844,Definizioni!$A$1:$B$17,2,FALSE)</f>
        <v>#N/A</v>
      </c>
    </row>
    <row r="845" spans="1:16" ht="41.45" customHeight="1" x14ac:dyDescent="0.2">
      <c r="A845" s="9"/>
      <c r="B845" s="12"/>
      <c r="C845" s="16"/>
      <c r="D845" s="18"/>
      <c r="E845" s="77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t="e">
        <f>VLOOKUP(E845,Definizioni!$A$1:$B$17,2,FALSE)</f>
        <v>#N/A</v>
      </c>
    </row>
    <row r="846" spans="1:16" ht="41.45" customHeight="1" x14ac:dyDescent="0.2">
      <c r="A846" s="9"/>
      <c r="B846" s="12"/>
      <c r="C846" s="16"/>
      <c r="D846" s="18"/>
      <c r="E846" s="77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t="e">
        <f>VLOOKUP(E846,Definizioni!$A$1:$B$17,2,FALSE)</f>
        <v>#N/A</v>
      </c>
    </row>
    <row r="847" spans="1:16" ht="41.45" customHeight="1" x14ac:dyDescent="0.2">
      <c r="A847" s="9"/>
      <c r="B847" s="12"/>
      <c r="C847" s="16"/>
      <c r="D847" s="18"/>
      <c r="E847" s="77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t="e">
        <f>VLOOKUP(E847,Definizioni!$A$1:$B$17,2,FALSE)</f>
        <v>#N/A</v>
      </c>
    </row>
    <row r="848" spans="1:16" ht="41.45" customHeight="1" x14ac:dyDescent="0.2">
      <c r="A848" s="9"/>
      <c r="B848" s="12"/>
      <c r="C848" s="16"/>
      <c r="D848" s="18"/>
      <c r="E848" s="77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t="e">
        <f>VLOOKUP(E848,Definizioni!$A$1:$B$17,2,FALSE)</f>
        <v>#N/A</v>
      </c>
    </row>
    <row r="849" spans="1:16" ht="41.45" customHeight="1" x14ac:dyDescent="0.2">
      <c r="A849" s="9"/>
      <c r="B849" s="12"/>
      <c r="C849" s="16"/>
      <c r="D849" s="18"/>
      <c r="E849" s="77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t="e">
        <f>VLOOKUP(E849,Definizioni!$A$1:$B$17,2,FALSE)</f>
        <v>#N/A</v>
      </c>
    </row>
    <row r="850" spans="1:16" ht="41.45" customHeight="1" x14ac:dyDescent="0.2">
      <c r="A850" s="9"/>
      <c r="B850" s="12"/>
      <c r="C850" s="16"/>
      <c r="D850" s="18"/>
      <c r="E850" s="77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t="e">
        <f>VLOOKUP(E850,Definizioni!$A$1:$B$17,2,FALSE)</f>
        <v>#N/A</v>
      </c>
    </row>
    <row r="851" spans="1:16" ht="41.45" customHeight="1" x14ac:dyDescent="0.2">
      <c r="A851" s="9"/>
      <c r="B851" s="12"/>
      <c r="C851" s="16"/>
      <c r="D851" s="18"/>
      <c r="E851" s="77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t="e">
        <f>VLOOKUP(E851,Definizioni!$A$1:$B$17,2,FALSE)</f>
        <v>#N/A</v>
      </c>
    </row>
    <row r="852" spans="1:16" ht="41.45" customHeight="1" x14ac:dyDescent="0.2">
      <c r="A852" s="9"/>
      <c r="B852" s="12"/>
      <c r="C852" s="16"/>
      <c r="D852" s="18"/>
      <c r="E852" s="77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t="e">
        <f>VLOOKUP(E852,Definizioni!$A$1:$B$17,2,FALSE)</f>
        <v>#N/A</v>
      </c>
    </row>
    <row r="853" spans="1:16" ht="41.45" customHeight="1" x14ac:dyDescent="0.2">
      <c r="A853" s="9"/>
      <c r="B853" s="12"/>
      <c r="C853" s="16"/>
      <c r="D853" s="18"/>
      <c r="E853" s="77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t="e">
        <f>VLOOKUP(E853,Definizioni!$A$1:$B$17,2,FALSE)</f>
        <v>#N/A</v>
      </c>
    </row>
    <row r="854" spans="1:16" ht="41.45" customHeight="1" x14ac:dyDescent="0.2">
      <c r="A854" s="9"/>
      <c r="B854" s="12"/>
      <c r="C854" s="16"/>
      <c r="D854" s="18"/>
      <c r="E854" s="77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t="e">
        <f>VLOOKUP(E854,Definizioni!$A$1:$B$17,2,FALSE)</f>
        <v>#N/A</v>
      </c>
    </row>
    <row r="855" spans="1:16" ht="41.45" customHeight="1" x14ac:dyDescent="0.2">
      <c r="A855" s="9"/>
      <c r="B855" s="12"/>
      <c r="C855" s="16"/>
      <c r="D855" s="18"/>
      <c r="E855" s="77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t="e">
        <f>VLOOKUP(E855,Definizioni!$A$1:$B$17,2,FALSE)</f>
        <v>#N/A</v>
      </c>
    </row>
    <row r="856" spans="1:16" ht="41.45" customHeight="1" x14ac:dyDescent="0.2">
      <c r="A856" s="9"/>
      <c r="B856" s="12"/>
      <c r="C856" s="16"/>
      <c r="D856" s="18"/>
      <c r="E856" s="77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t="e">
        <f>VLOOKUP(E856,Definizioni!$A$1:$B$17,2,FALSE)</f>
        <v>#N/A</v>
      </c>
    </row>
    <row r="857" spans="1:16" ht="41.45" customHeight="1" x14ac:dyDescent="0.2">
      <c r="A857" s="9"/>
      <c r="B857" s="12"/>
      <c r="C857" s="16"/>
      <c r="D857" s="18"/>
      <c r="E857" s="77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t="e">
        <f>VLOOKUP(E857,Definizioni!$A$1:$B$17,2,FALSE)</f>
        <v>#N/A</v>
      </c>
    </row>
    <row r="858" spans="1:16" ht="41.45" customHeight="1" x14ac:dyDescent="0.2">
      <c r="A858" s="9"/>
      <c r="B858" s="12"/>
      <c r="C858" s="16"/>
      <c r="D858" s="18"/>
      <c r="E858" s="77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t="e">
        <f>VLOOKUP(E858,Definizioni!$A$1:$B$17,2,FALSE)</f>
        <v>#N/A</v>
      </c>
    </row>
    <row r="859" spans="1:16" ht="41.45" customHeight="1" x14ac:dyDescent="0.2">
      <c r="A859" s="9"/>
      <c r="B859" s="12"/>
      <c r="C859" s="16"/>
      <c r="D859" s="18"/>
      <c r="E859" s="77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t="e">
        <f>VLOOKUP(E859,Definizioni!$A$1:$B$17,2,FALSE)</f>
        <v>#N/A</v>
      </c>
    </row>
    <row r="860" spans="1:16" ht="41.45" customHeight="1" x14ac:dyDescent="0.2">
      <c r="A860" s="9"/>
      <c r="B860" s="12"/>
      <c r="C860" s="16"/>
      <c r="D860" s="18"/>
      <c r="E860" s="77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t="e">
        <f>VLOOKUP(E860,Definizioni!$A$1:$B$17,2,FALSE)</f>
        <v>#N/A</v>
      </c>
    </row>
    <row r="861" spans="1:16" ht="41.45" customHeight="1" x14ac:dyDescent="0.2">
      <c r="A861" s="9"/>
      <c r="B861" s="13"/>
      <c r="C861" s="100" t="s">
        <v>11</v>
      </c>
      <c r="D861" s="100"/>
      <c r="E861" s="101"/>
      <c r="F861" s="29">
        <f>SUM(F840:F860)</f>
        <v>0</v>
      </c>
      <c r="G861" s="29">
        <f t="shared" ref="G861:O861" si="76">SUM(G840:G860)</f>
        <v>0</v>
      </c>
      <c r="H861" s="29">
        <f t="shared" si="76"/>
        <v>0</v>
      </c>
      <c r="I861" s="29">
        <f t="shared" si="76"/>
        <v>0</v>
      </c>
      <c r="J861" s="29">
        <f t="shared" si="76"/>
        <v>0</v>
      </c>
      <c r="K861" s="29">
        <f t="shared" si="76"/>
        <v>0</v>
      </c>
      <c r="L861" s="29">
        <f t="shared" si="76"/>
        <v>0</v>
      </c>
      <c r="M861" s="29">
        <f t="shared" si="76"/>
        <v>0</v>
      </c>
      <c r="N861" s="29">
        <f t="shared" si="76"/>
        <v>0</v>
      </c>
      <c r="O861" s="29">
        <f t="shared" si="76"/>
        <v>0</v>
      </c>
      <c r="P861" t="e">
        <f>VLOOKUP(E861,Definizioni!$A$1:$B$17,2,FALSE)</f>
        <v>#N/A</v>
      </c>
    </row>
    <row r="862" spans="1:16" ht="41.45" customHeight="1" x14ac:dyDescent="0.2">
      <c r="A862" s="9"/>
      <c r="B862" s="13"/>
      <c r="C862" s="100" t="s">
        <v>10</v>
      </c>
      <c r="D862" s="100"/>
      <c r="E862" s="101"/>
      <c r="F862" s="29">
        <f>F861</f>
        <v>0</v>
      </c>
      <c r="G862" s="29">
        <f t="shared" ref="G862:O862" si="77">G861</f>
        <v>0</v>
      </c>
      <c r="H862" s="29">
        <f t="shared" si="77"/>
        <v>0</v>
      </c>
      <c r="I862" s="29">
        <f t="shared" si="77"/>
        <v>0</v>
      </c>
      <c r="J862" s="29">
        <f t="shared" si="77"/>
        <v>0</v>
      </c>
      <c r="K862" s="29">
        <f t="shared" si="77"/>
        <v>0</v>
      </c>
      <c r="L862" s="29">
        <f t="shared" si="77"/>
        <v>0</v>
      </c>
      <c r="M862" s="29">
        <f t="shared" si="77"/>
        <v>0</v>
      </c>
      <c r="N862" s="29">
        <f t="shared" si="77"/>
        <v>0</v>
      </c>
      <c r="O862" s="29">
        <f t="shared" si="77"/>
        <v>0</v>
      </c>
      <c r="P862" t="e">
        <f>VLOOKUP(E862,Definizioni!$A$1:$B$17,2,FALSE)</f>
        <v>#N/A</v>
      </c>
    </row>
    <row r="863" spans="1:16" ht="41.45" customHeight="1" x14ac:dyDescent="0.2">
      <c r="A863" s="9"/>
      <c r="B863" s="12"/>
      <c r="C863" s="16"/>
      <c r="D863" s="18"/>
      <c r="E863" s="77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t="e">
        <f>VLOOKUP(E863,Definizioni!$A$1:$B$17,2,FALSE)</f>
        <v>#N/A</v>
      </c>
    </row>
    <row r="864" spans="1:16" ht="41.45" customHeight="1" x14ac:dyDescent="0.2">
      <c r="A864" s="9"/>
      <c r="B864" s="12"/>
      <c r="C864" s="16"/>
      <c r="D864" s="18"/>
      <c r="E864" s="77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t="e">
        <f>VLOOKUP(E864,Definizioni!$A$1:$B$17,2,FALSE)</f>
        <v>#N/A</v>
      </c>
    </row>
    <row r="865" spans="1:16" ht="41.45" customHeight="1" x14ac:dyDescent="0.2">
      <c r="A865" s="9"/>
      <c r="B865" s="12"/>
      <c r="C865" s="16"/>
      <c r="D865" s="18"/>
      <c r="E865" s="77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t="e">
        <f>VLOOKUP(E865,Definizioni!$A$1:$B$17,2,FALSE)</f>
        <v>#N/A</v>
      </c>
    </row>
    <row r="866" spans="1:16" ht="41.45" customHeight="1" x14ac:dyDescent="0.2">
      <c r="A866" s="9"/>
      <c r="B866" s="12"/>
      <c r="C866" s="16"/>
      <c r="D866" s="18"/>
      <c r="E866" s="77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t="e">
        <f>VLOOKUP(E866,Definizioni!$A$1:$B$17,2,FALSE)</f>
        <v>#N/A</v>
      </c>
    </row>
    <row r="867" spans="1:16" ht="41.45" customHeight="1" x14ac:dyDescent="0.2">
      <c r="A867" s="9"/>
      <c r="B867" s="12"/>
      <c r="C867" s="16"/>
      <c r="D867" s="18"/>
      <c r="E867" s="77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t="e">
        <f>VLOOKUP(E867,Definizioni!$A$1:$B$17,2,FALSE)</f>
        <v>#N/A</v>
      </c>
    </row>
    <row r="868" spans="1:16" ht="41.45" customHeight="1" x14ac:dyDescent="0.2">
      <c r="A868" s="9"/>
      <c r="B868" s="12"/>
      <c r="C868" s="16"/>
      <c r="D868" s="18"/>
      <c r="E868" s="77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t="e">
        <f>VLOOKUP(E868,Definizioni!$A$1:$B$17,2,FALSE)</f>
        <v>#N/A</v>
      </c>
    </row>
    <row r="869" spans="1:16" ht="41.45" customHeight="1" x14ac:dyDescent="0.2">
      <c r="A869" s="9"/>
      <c r="B869" s="12"/>
      <c r="C869" s="16"/>
      <c r="D869" s="18"/>
      <c r="E869" s="77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t="e">
        <f>VLOOKUP(E869,Definizioni!$A$1:$B$17,2,FALSE)</f>
        <v>#N/A</v>
      </c>
    </row>
    <row r="870" spans="1:16" ht="41.45" customHeight="1" x14ac:dyDescent="0.2">
      <c r="A870" s="9"/>
      <c r="B870" s="12"/>
      <c r="C870" s="16"/>
      <c r="D870" s="18"/>
      <c r="E870" s="77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t="e">
        <f>VLOOKUP(E870,Definizioni!$A$1:$B$17,2,FALSE)</f>
        <v>#N/A</v>
      </c>
    </row>
    <row r="871" spans="1:16" ht="41.45" customHeight="1" x14ac:dyDescent="0.2">
      <c r="A871" s="9"/>
      <c r="B871" s="12"/>
      <c r="C871" s="16"/>
      <c r="D871" s="18"/>
      <c r="E871" s="77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t="e">
        <f>VLOOKUP(E871,Definizioni!$A$1:$B$17,2,FALSE)</f>
        <v>#N/A</v>
      </c>
    </row>
    <row r="872" spans="1:16" ht="41.45" customHeight="1" x14ac:dyDescent="0.2">
      <c r="A872" s="9"/>
      <c r="B872" s="12"/>
      <c r="C872" s="16"/>
      <c r="D872" s="18"/>
      <c r="E872" s="77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t="e">
        <f>VLOOKUP(E872,Definizioni!$A$1:$B$17,2,FALSE)</f>
        <v>#N/A</v>
      </c>
    </row>
    <row r="873" spans="1:16" ht="41.45" customHeight="1" x14ac:dyDescent="0.2">
      <c r="A873" s="9"/>
      <c r="B873" s="12"/>
      <c r="C873" s="16"/>
      <c r="D873" s="18"/>
      <c r="E873" s="77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t="e">
        <f>VLOOKUP(E873,Definizioni!$A$1:$B$17,2,FALSE)</f>
        <v>#N/A</v>
      </c>
    </row>
    <row r="874" spans="1:16" ht="41.45" customHeight="1" x14ac:dyDescent="0.2">
      <c r="A874" s="9"/>
      <c r="B874" s="12"/>
      <c r="C874" s="16"/>
      <c r="D874" s="18"/>
      <c r="E874" s="77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t="e">
        <f>VLOOKUP(E874,Definizioni!$A$1:$B$17,2,FALSE)</f>
        <v>#N/A</v>
      </c>
    </row>
    <row r="875" spans="1:16" ht="41.45" customHeight="1" x14ac:dyDescent="0.2">
      <c r="A875" s="9"/>
      <c r="B875" s="12"/>
      <c r="C875" s="16"/>
      <c r="D875" s="18"/>
      <c r="E875" s="77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t="e">
        <f>VLOOKUP(E875,Definizioni!$A$1:$B$17,2,FALSE)</f>
        <v>#N/A</v>
      </c>
    </row>
    <row r="876" spans="1:16" ht="41.45" customHeight="1" x14ac:dyDescent="0.2">
      <c r="A876" s="9"/>
      <c r="B876" s="12"/>
      <c r="C876" s="16"/>
      <c r="D876" s="18"/>
      <c r="E876" s="77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t="e">
        <f>VLOOKUP(E876,Definizioni!$A$1:$B$17,2,FALSE)</f>
        <v>#N/A</v>
      </c>
    </row>
    <row r="877" spans="1:16" ht="41.45" customHeight="1" x14ac:dyDescent="0.2">
      <c r="A877" s="9"/>
      <c r="B877" s="12"/>
      <c r="C877" s="16"/>
      <c r="D877" s="18"/>
      <c r="E877" s="77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t="e">
        <f>VLOOKUP(E877,Definizioni!$A$1:$B$17,2,FALSE)</f>
        <v>#N/A</v>
      </c>
    </row>
    <row r="878" spans="1:16" ht="41.45" customHeight="1" x14ac:dyDescent="0.2">
      <c r="A878" s="9"/>
      <c r="B878" s="12"/>
      <c r="C878" s="16"/>
      <c r="D878" s="18"/>
      <c r="E878" s="77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t="e">
        <f>VLOOKUP(E878,Definizioni!$A$1:$B$17,2,FALSE)</f>
        <v>#N/A</v>
      </c>
    </row>
    <row r="879" spans="1:16" ht="41.45" customHeight="1" x14ac:dyDescent="0.2">
      <c r="A879" s="9"/>
      <c r="B879" s="12"/>
      <c r="C879" s="16"/>
      <c r="D879" s="18"/>
      <c r="E879" s="77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t="e">
        <f>VLOOKUP(E879,Definizioni!$A$1:$B$17,2,FALSE)</f>
        <v>#N/A</v>
      </c>
    </row>
    <row r="880" spans="1:16" ht="41.45" customHeight="1" x14ac:dyDescent="0.2">
      <c r="A880" s="9"/>
      <c r="B880" s="12"/>
      <c r="C880" s="16"/>
      <c r="D880" s="18"/>
      <c r="E880" s="77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t="e">
        <f>VLOOKUP(E880,Definizioni!$A$1:$B$17,2,FALSE)</f>
        <v>#N/A</v>
      </c>
    </row>
    <row r="881" spans="1:16" ht="41.45" customHeight="1" x14ac:dyDescent="0.2">
      <c r="A881" s="9"/>
      <c r="B881" s="12"/>
      <c r="C881" s="16"/>
      <c r="D881" s="18"/>
      <c r="E881" s="77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t="e">
        <f>VLOOKUP(E881,Definizioni!$A$1:$B$17,2,FALSE)</f>
        <v>#N/A</v>
      </c>
    </row>
    <row r="882" spans="1:16" ht="41.45" customHeight="1" x14ac:dyDescent="0.2">
      <c r="A882" s="9"/>
      <c r="B882" s="12"/>
      <c r="C882" s="16"/>
      <c r="D882" s="18"/>
      <c r="E882" s="77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t="e">
        <f>VLOOKUP(E882,Definizioni!$A$1:$B$17,2,FALSE)</f>
        <v>#N/A</v>
      </c>
    </row>
    <row r="883" spans="1:16" ht="41.45" customHeight="1" x14ac:dyDescent="0.2">
      <c r="A883" s="9"/>
      <c r="B883" s="13"/>
      <c r="C883" s="100" t="s">
        <v>11</v>
      </c>
      <c r="D883" s="100"/>
      <c r="E883" s="101"/>
      <c r="F883" s="29">
        <f>SUM(F862:F882)</f>
        <v>0</v>
      </c>
      <c r="G883" s="29">
        <f t="shared" ref="G883:O883" si="78">SUM(G862:G882)</f>
        <v>0</v>
      </c>
      <c r="H883" s="29">
        <f t="shared" si="78"/>
        <v>0</v>
      </c>
      <c r="I883" s="29">
        <f t="shared" si="78"/>
        <v>0</v>
      </c>
      <c r="J883" s="29">
        <f t="shared" si="78"/>
        <v>0</v>
      </c>
      <c r="K883" s="29">
        <f t="shared" si="78"/>
        <v>0</v>
      </c>
      <c r="L883" s="29">
        <f t="shared" si="78"/>
        <v>0</v>
      </c>
      <c r="M883" s="29">
        <f t="shared" si="78"/>
        <v>0</v>
      </c>
      <c r="N883" s="29">
        <f t="shared" si="78"/>
        <v>0</v>
      </c>
      <c r="O883" s="29">
        <f t="shared" si="78"/>
        <v>0</v>
      </c>
      <c r="P883" t="e">
        <f>VLOOKUP(E883,Definizioni!$A$1:$B$17,2,FALSE)</f>
        <v>#N/A</v>
      </c>
    </row>
    <row r="884" spans="1:16" ht="41.45" customHeight="1" x14ac:dyDescent="0.2">
      <c r="A884" s="9"/>
      <c r="B884" s="13"/>
      <c r="C884" s="100" t="s">
        <v>10</v>
      </c>
      <c r="D884" s="100"/>
      <c r="E884" s="101"/>
      <c r="F884" s="29">
        <f>F883</f>
        <v>0</v>
      </c>
      <c r="G884" s="29">
        <f t="shared" ref="G884:O884" si="79">G883</f>
        <v>0</v>
      </c>
      <c r="H884" s="29">
        <f t="shared" si="79"/>
        <v>0</v>
      </c>
      <c r="I884" s="29">
        <f t="shared" si="79"/>
        <v>0</v>
      </c>
      <c r="J884" s="29">
        <f t="shared" si="79"/>
        <v>0</v>
      </c>
      <c r="K884" s="29">
        <f t="shared" si="79"/>
        <v>0</v>
      </c>
      <c r="L884" s="29">
        <f t="shared" si="79"/>
        <v>0</v>
      </c>
      <c r="M884" s="29">
        <f t="shared" si="79"/>
        <v>0</v>
      </c>
      <c r="N884" s="29">
        <f t="shared" si="79"/>
        <v>0</v>
      </c>
      <c r="O884" s="29">
        <f t="shared" si="79"/>
        <v>0</v>
      </c>
      <c r="P884" t="e">
        <f>VLOOKUP(E884,Definizioni!$A$1:$B$17,2,FALSE)</f>
        <v>#N/A</v>
      </c>
    </row>
    <row r="885" spans="1:16" ht="41.45" customHeight="1" x14ac:dyDescent="0.2">
      <c r="A885" s="9"/>
      <c r="B885" s="12"/>
      <c r="C885" s="16"/>
      <c r="D885" s="18"/>
      <c r="E885" s="77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t="e">
        <f>VLOOKUP(E885,Definizioni!$A$1:$B$17,2,FALSE)</f>
        <v>#N/A</v>
      </c>
    </row>
    <row r="886" spans="1:16" ht="41.45" customHeight="1" x14ac:dyDescent="0.2">
      <c r="A886" s="9"/>
      <c r="B886" s="12"/>
      <c r="C886" s="16"/>
      <c r="D886" s="18"/>
      <c r="E886" s="77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t="e">
        <f>VLOOKUP(E886,Definizioni!$A$1:$B$17,2,FALSE)</f>
        <v>#N/A</v>
      </c>
    </row>
    <row r="887" spans="1:16" ht="41.45" customHeight="1" x14ac:dyDescent="0.2">
      <c r="A887" s="9"/>
      <c r="B887" s="12"/>
      <c r="C887" s="16"/>
      <c r="D887" s="18"/>
      <c r="E887" s="77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t="e">
        <f>VLOOKUP(E887,Definizioni!$A$1:$B$17,2,FALSE)</f>
        <v>#N/A</v>
      </c>
    </row>
    <row r="888" spans="1:16" ht="41.45" customHeight="1" x14ac:dyDescent="0.2">
      <c r="A888" s="9"/>
      <c r="B888" s="12"/>
      <c r="C888" s="16"/>
      <c r="D888" s="18"/>
      <c r="E888" s="77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t="e">
        <f>VLOOKUP(E888,Definizioni!$A$1:$B$17,2,FALSE)</f>
        <v>#N/A</v>
      </c>
    </row>
    <row r="889" spans="1:16" ht="41.45" customHeight="1" x14ac:dyDescent="0.2">
      <c r="A889" s="9"/>
      <c r="B889" s="12"/>
      <c r="C889" s="16"/>
      <c r="D889" s="18"/>
      <c r="E889" s="77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t="e">
        <f>VLOOKUP(E889,Definizioni!$A$1:$B$17,2,FALSE)</f>
        <v>#N/A</v>
      </c>
    </row>
    <row r="890" spans="1:16" ht="41.45" customHeight="1" x14ac:dyDescent="0.2">
      <c r="A890" s="9"/>
      <c r="B890" s="12"/>
      <c r="C890" s="16"/>
      <c r="D890" s="18"/>
      <c r="E890" s="77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t="e">
        <f>VLOOKUP(E890,Definizioni!$A$1:$B$17,2,FALSE)</f>
        <v>#N/A</v>
      </c>
    </row>
    <row r="891" spans="1:16" ht="41.45" customHeight="1" x14ac:dyDescent="0.2">
      <c r="A891" s="9"/>
      <c r="B891" s="12"/>
      <c r="C891" s="16"/>
      <c r="D891" s="18"/>
      <c r="E891" s="77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t="e">
        <f>VLOOKUP(E891,Definizioni!$A$1:$B$17,2,FALSE)</f>
        <v>#N/A</v>
      </c>
    </row>
    <row r="892" spans="1:16" ht="41.45" customHeight="1" x14ac:dyDescent="0.2">
      <c r="A892" s="9"/>
      <c r="B892" s="12"/>
      <c r="C892" s="16"/>
      <c r="D892" s="18"/>
      <c r="E892" s="77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t="e">
        <f>VLOOKUP(E892,Definizioni!$A$1:$B$17,2,FALSE)</f>
        <v>#N/A</v>
      </c>
    </row>
    <row r="893" spans="1:16" ht="41.45" customHeight="1" x14ac:dyDescent="0.2">
      <c r="A893" s="9"/>
      <c r="B893" s="12"/>
      <c r="C893" s="16"/>
      <c r="D893" s="18"/>
      <c r="E893" s="77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t="e">
        <f>VLOOKUP(E893,Definizioni!$A$1:$B$17,2,FALSE)</f>
        <v>#N/A</v>
      </c>
    </row>
    <row r="894" spans="1:16" ht="41.45" customHeight="1" x14ac:dyDescent="0.2">
      <c r="A894" s="9"/>
      <c r="B894" s="12"/>
      <c r="C894" s="16"/>
      <c r="D894" s="18"/>
      <c r="E894" s="77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t="e">
        <f>VLOOKUP(E894,Definizioni!$A$1:$B$17,2,FALSE)</f>
        <v>#N/A</v>
      </c>
    </row>
    <row r="895" spans="1:16" ht="41.45" customHeight="1" x14ac:dyDescent="0.2">
      <c r="A895" s="9"/>
      <c r="B895" s="12"/>
      <c r="C895" s="16"/>
      <c r="D895" s="18"/>
      <c r="E895" s="77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t="e">
        <f>VLOOKUP(E895,Definizioni!$A$1:$B$17,2,FALSE)</f>
        <v>#N/A</v>
      </c>
    </row>
    <row r="896" spans="1:16" ht="41.45" customHeight="1" x14ac:dyDescent="0.2">
      <c r="A896" s="9"/>
      <c r="B896" s="12"/>
      <c r="C896" s="16"/>
      <c r="D896" s="18"/>
      <c r="E896" s="77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t="e">
        <f>VLOOKUP(E896,Definizioni!$A$1:$B$17,2,FALSE)</f>
        <v>#N/A</v>
      </c>
    </row>
    <row r="897" spans="1:16" ht="41.45" customHeight="1" x14ac:dyDescent="0.2">
      <c r="A897" s="9"/>
      <c r="B897" s="12"/>
      <c r="C897" s="16"/>
      <c r="D897" s="18"/>
      <c r="E897" s="77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t="e">
        <f>VLOOKUP(E897,Definizioni!$A$1:$B$17,2,FALSE)</f>
        <v>#N/A</v>
      </c>
    </row>
    <row r="898" spans="1:16" ht="41.45" customHeight="1" x14ac:dyDescent="0.2">
      <c r="A898" s="9"/>
      <c r="B898" s="12"/>
      <c r="C898" s="16"/>
      <c r="D898" s="18"/>
      <c r="E898" s="77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t="e">
        <f>VLOOKUP(E898,Definizioni!$A$1:$B$17,2,FALSE)</f>
        <v>#N/A</v>
      </c>
    </row>
    <row r="899" spans="1:16" ht="41.45" customHeight="1" x14ac:dyDescent="0.2">
      <c r="A899" s="9"/>
      <c r="B899" s="12"/>
      <c r="C899" s="16"/>
      <c r="D899" s="18"/>
      <c r="E899" s="77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t="e">
        <f>VLOOKUP(E899,Definizioni!$A$1:$B$17,2,FALSE)</f>
        <v>#N/A</v>
      </c>
    </row>
    <row r="900" spans="1:16" ht="41.45" customHeight="1" x14ac:dyDescent="0.2">
      <c r="A900" s="9"/>
      <c r="B900" s="12"/>
      <c r="C900" s="16"/>
      <c r="D900" s="18"/>
      <c r="E900" s="77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t="e">
        <f>VLOOKUP(E900,Definizioni!$A$1:$B$17,2,FALSE)</f>
        <v>#N/A</v>
      </c>
    </row>
    <row r="901" spans="1:16" ht="41.45" customHeight="1" x14ac:dyDescent="0.2">
      <c r="A901" s="9"/>
      <c r="B901" s="12"/>
      <c r="C901" s="16"/>
      <c r="D901" s="18"/>
      <c r="E901" s="77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t="e">
        <f>VLOOKUP(E901,Definizioni!$A$1:$B$17,2,FALSE)</f>
        <v>#N/A</v>
      </c>
    </row>
    <row r="902" spans="1:16" ht="41.45" customHeight="1" x14ac:dyDescent="0.2">
      <c r="A902" s="9"/>
      <c r="B902" s="12"/>
      <c r="C902" s="16"/>
      <c r="D902" s="18"/>
      <c r="E902" s="77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t="e">
        <f>VLOOKUP(E902,Definizioni!$A$1:$B$17,2,FALSE)</f>
        <v>#N/A</v>
      </c>
    </row>
    <row r="903" spans="1:16" ht="41.45" customHeight="1" x14ac:dyDescent="0.2">
      <c r="A903" s="9"/>
      <c r="B903" s="12"/>
      <c r="C903" s="16"/>
      <c r="D903" s="18"/>
      <c r="E903" s="77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t="e">
        <f>VLOOKUP(E903,Definizioni!$A$1:$B$17,2,FALSE)</f>
        <v>#N/A</v>
      </c>
    </row>
    <row r="904" spans="1:16" ht="41.45" customHeight="1" x14ac:dyDescent="0.2">
      <c r="A904" s="9"/>
      <c r="B904" s="12"/>
      <c r="C904" s="16"/>
      <c r="D904" s="18"/>
      <c r="E904" s="77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t="e">
        <f>VLOOKUP(E904,Definizioni!$A$1:$B$17,2,FALSE)</f>
        <v>#N/A</v>
      </c>
    </row>
    <row r="905" spans="1:16" ht="41.45" customHeight="1" x14ac:dyDescent="0.2">
      <c r="A905" s="9"/>
      <c r="B905" s="13"/>
      <c r="C905" s="100" t="s">
        <v>11</v>
      </c>
      <c r="D905" s="100"/>
      <c r="E905" s="101"/>
      <c r="F905" s="29">
        <f>SUM(F884:F904)</f>
        <v>0</v>
      </c>
      <c r="G905" s="29">
        <f t="shared" ref="G905:O905" si="80">SUM(G884:G904)</f>
        <v>0</v>
      </c>
      <c r="H905" s="29">
        <f t="shared" si="80"/>
        <v>0</v>
      </c>
      <c r="I905" s="29">
        <f t="shared" si="80"/>
        <v>0</v>
      </c>
      <c r="J905" s="29">
        <f t="shared" si="80"/>
        <v>0</v>
      </c>
      <c r="K905" s="29">
        <f t="shared" si="80"/>
        <v>0</v>
      </c>
      <c r="L905" s="29">
        <f t="shared" si="80"/>
        <v>0</v>
      </c>
      <c r="M905" s="29">
        <f t="shared" si="80"/>
        <v>0</v>
      </c>
      <c r="N905" s="29">
        <f t="shared" si="80"/>
        <v>0</v>
      </c>
      <c r="O905" s="29">
        <f t="shared" si="80"/>
        <v>0</v>
      </c>
      <c r="P905" t="e">
        <f>VLOOKUP(E905,Definizioni!$A$1:$B$17,2,FALSE)</f>
        <v>#N/A</v>
      </c>
    </row>
    <row r="906" spans="1:16" ht="41.45" customHeight="1" x14ac:dyDescent="0.2">
      <c r="A906" s="9"/>
      <c r="B906" s="13"/>
      <c r="C906" s="100" t="s">
        <v>10</v>
      </c>
      <c r="D906" s="100"/>
      <c r="E906" s="101"/>
      <c r="F906" s="29">
        <f>F905</f>
        <v>0</v>
      </c>
      <c r="G906" s="29">
        <f t="shared" ref="G906:O906" si="81">G905</f>
        <v>0</v>
      </c>
      <c r="H906" s="29">
        <f t="shared" si="81"/>
        <v>0</v>
      </c>
      <c r="I906" s="29">
        <f t="shared" si="81"/>
        <v>0</v>
      </c>
      <c r="J906" s="29">
        <f t="shared" si="81"/>
        <v>0</v>
      </c>
      <c r="K906" s="29">
        <f t="shared" si="81"/>
        <v>0</v>
      </c>
      <c r="L906" s="29">
        <f t="shared" si="81"/>
        <v>0</v>
      </c>
      <c r="M906" s="29">
        <f t="shared" si="81"/>
        <v>0</v>
      </c>
      <c r="N906" s="29">
        <f t="shared" si="81"/>
        <v>0</v>
      </c>
      <c r="O906" s="29">
        <f t="shared" si="81"/>
        <v>0</v>
      </c>
      <c r="P906" t="e">
        <f>VLOOKUP(E906,Definizioni!$A$1:$B$17,2,FALSE)</f>
        <v>#N/A</v>
      </c>
    </row>
    <row r="907" spans="1:16" ht="41.45" customHeight="1" x14ac:dyDescent="0.2">
      <c r="A907" s="9"/>
      <c r="B907" s="12"/>
      <c r="C907" s="16"/>
      <c r="D907" s="18"/>
      <c r="E907" s="77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t="e">
        <f>VLOOKUP(E907,Definizioni!$A$1:$B$17,2,FALSE)</f>
        <v>#N/A</v>
      </c>
    </row>
    <row r="908" spans="1:16" ht="41.45" customHeight="1" x14ac:dyDescent="0.2">
      <c r="A908" s="9"/>
      <c r="B908" s="12"/>
      <c r="C908" s="16"/>
      <c r="D908" s="18"/>
      <c r="E908" s="77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t="e">
        <f>VLOOKUP(E908,Definizioni!$A$1:$B$17,2,FALSE)</f>
        <v>#N/A</v>
      </c>
    </row>
    <row r="909" spans="1:16" ht="41.45" customHeight="1" x14ac:dyDescent="0.2">
      <c r="A909" s="9"/>
      <c r="B909" s="12"/>
      <c r="C909" s="16"/>
      <c r="D909" s="18"/>
      <c r="E909" s="77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t="e">
        <f>VLOOKUP(E909,Definizioni!$A$1:$B$17,2,FALSE)</f>
        <v>#N/A</v>
      </c>
    </row>
    <row r="910" spans="1:16" ht="41.45" customHeight="1" x14ac:dyDescent="0.2">
      <c r="A910" s="9"/>
      <c r="B910" s="12"/>
      <c r="C910" s="16"/>
      <c r="D910" s="18"/>
      <c r="E910" s="77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t="e">
        <f>VLOOKUP(E910,Definizioni!$A$1:$B$17,2,FALSE)</f>
        <v>#N/A</v>
      </c>
    </row>
    <row r="911" spans="1:16" ht="41.45" customHeight="1" x14ac:dyDescent="0.2">
      <c r="A911" s="9"/>
      <c r="B911" s="12"/>
      <c r="C911" s="16"/>
      <c r="D911" s="18"/>
      <c r="E911" s="77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t="e">
        <f>VLOOKUP(E911,Definizioni!$A$1:$B$17,2,FALSE)</f>
        <v>#N/A</v>
      </c>
    </row>
    <row r="912" spans="1:16" ht="41.45" customHeight="1" x14ac:dyDescent="0.2">
      <c r="A912" s="9"/>
      <c r="B912" s="12"/>
      <c r="C912" s="16"/>
      <c r="D912" s="18"/>
      <c r="E912" s="77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t="e">
        <f>VLOOKUP(E912,Definizioni!$A$1:$B$17,2,FALSE)</f>
        <v>#N/A</v>
      </c>
    </row>
    <row r="913" spans="1:16" ht="41.45" customHeight="1" x14ac:dyDescent="0.2">
      <c r="A913" s="9"/>
      <c r="B913" s="12"/>
      <c r="C913" s="16"/>
      <c r="D913" s="18"/>
      <c r="E913" s="77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t="e">
        <f>VLOOKUP(E913,Definizioni!$A$1:$B$17,2,FALSE)</f>
        <v>#N/A</v>
      </c>
    </row>
    <row r="914" spans="1:16" ht="41.45" customHeight="1" x14ac:dyDescent="0.2">
      <c r="A914" s="9"/>
      <c r="B914" s="12"/>
      <c r="C914" s="16"/>
      <c r="D914" s="18"/>
      <c r="E914" s="77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t="e">
        <f>VLOOKUP(E914,Definizioni!$A$1:$B$17,2,FALSE)</f>
        <v>#N/A</v>
      </c>
    </row>
    <row r="915" spans="1:16" ht="41.45" customHeight="1" x14ac:dyDescent="0.2">
      <c r="A915" s="9"/>
      <c r="B915" s="12"/>
      <c r="C915" s="16"/>
      <c r="D915" s="18"/>
      <c r="E915" s="77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t="e">
        <f>VLOOKUP(E915,Definizioni!$A$1:$B$17,2,FALSE)</f>
        <v>#N/A</v>
      </c>
    </row>
    <row r="916" spans="1:16" ht="41.45" customHeight="1" x14ac:dyDescent="0.2">
      <c r="A916" s="9"/>
      <c r="B916" s="12"/>
      <c r="C916" s="16"/>
      <c r="D916" s="18"/>
      <c r="E916" s="77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t="e">
        <f>VLOOKUP(E916,Definizioni!$A$1:$B$17,2,FALSE)</f>
        <v>#N/A</v>
      </c>
    </row>
    <row r="917" spans="1:16" ht="41.45" customHeight="1" x14ac:dyDescent="0.2">
      <c r="A917" s="9"/>
      <c r="B917" s="12"/>
      <c r="C917" s="16"/>
      <c r="D917" s="18"/>
      <c r="E917" s="77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t="e">
        <f>VLOOKUP(E917,Definizioni!$A$1:$B$17,2,FALSE)</f>
        <v>#N/A</v>
      </c>
    </row>
    <row r="918" spans="1:16" ht="41.45" customHeight="1" x14ac:dyDescent="0.2">
      <c r="A918" s="9"/>
      <c r="B918" s="12"/>
      <c r="C918" s="16"/>
      <c r="D918" s="18"/>
      <c r="E918" s="77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t="e">
        <f>VLOOKUP(E918,Definizioni!$A$1:$B$17,2,FALSE)</f>
        <v>#N/A</v>
      </c>
    </row>
    <row r="919" spans="1:16" ht="41.45" customHeight="1" x14ac:dyDescent="0.2">
      <c r="A919" s="9"/>
      <c r="B919" s="12"/>
      <c r="C919" s="16"/>
      <c r="D919" s="18"/>
      <c r="E919" s="77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t="e">
        <f>VLOOKUP(E919,Definizioni!$A$1:$B$17,2,FALSE)</f>
        <v>#N/A</v>
      </c>
    </row>
    <row r="920" spans="1:16" ht="41.45" customHeight="1" x14ac:dyDescent="0.2">
      <c r="A920" s="9"/>
      <c r="B920" s="12"/>
      <c r="C920" s="16"/>
      <c r="D920" s="18"/>
      <c r="E920" s="77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t="e">
        <f>VLOOKUP(E920,Definizioni!$A$1:$B$17,2,FALSE)</f>
        <v>#N/A</v>
      </c>
    </row>
    <row r="921" spans="1:16" ht="41.45" customHeight="1" x14ac:dyDescent="0.2">
      <c r="A921" s="9"/>
      <c r="B921" s="12"/>
      <c r="C921" s="16"/>
      <c r="D921" s="18"/>
      <c r="E921" s="77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t="e">
        <f>VLOOKUP(E921,Definizioni!$A$1:$B$17,2,FALSE)</f>
        <v>#N/A</v>
      </c>
    </row>
    <row r="922" spans="1:16" ht="41.45" customHeight="1" x14ac:dyDescent="0.2">
      <c r="A922" s="9"/>
      <c r="B922" s="12"/>
      <c r="C922" s="16"/>
      <c r="D922" s="18"/>
      <c r="E922" s="77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t="e">
        <f>VLOOKUP(E922,Definizioni!$A$1:$B$17,2,FALSE)</f>
        <v>#N/A</v>
      </c>
    </row>
    <row r="923" spans="1:16" ht="41.45" customHeight="1" x14ac:dyDescent="0.2">
      <c r="A923" s="9"/>
      <c r="B923" s="12"/>
      <c r="C923" s="16"/>
      <c r="D923" s="18"/>
      <c r="E923" s="77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t="e">
        <f>VLOOKUP(E923,Definizioni!$A$1:$B$17,2,FALSE)</f>
        <v>#N/A</v>
      </c>
    </row>
    <row r="924" spans="1:16" ht="41.45" customHeight="1" x14ac:dyDescent="0.2">
      <c r="A924" s="9"/>
      <c r="B924" s="12"/>
      <c r="C924" s="16"/>
      <c r="D924" s="18"/>
      <c r="E924" s="77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t="e">
        <f>VLOOKUP(E924,Definizioni!$A$1:$B$17,2,FALSE)</f>
        <v>#N/A</v>
      </c>
    </row>
    <row r="925" spans="1:16" ht="41.45" customHeight="1" x14ac:dyDescent="0.2">
      <c r="A925" s="9"/>
      <c r="B925" s="12"/>
      <c r="C925" s="16"/>
      <c r="D925" s="18"/>
      <c r="E925" s="77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t="e">
        <f>VLOOKUP(E925,Definizioni!$A$1:$B$17,2,FALSE)</f>
        <v>#N/A</v>
      </c>
    </row>
    <row r="926" spans="1:16" ht="41.45" customHeight="1" x14ac:dyDescent="0.2">
      <c r="A926" s="9"/>
      <c r="B926" s="12"/>
      <c r="C926" s="16"/>
      <c r="D926" s="18"/>
      <c r="E926" s="77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t="e">
        <f>VLOOKUP(E926,Definizioni!$A$1:$B$17,2,FALSE)</f>
        <v>#N/A</v>
      </c>
    </row>
    <row r="927" spans="1:16" ht="41.45" customHeight="1" x14ac:dyDescent="0.2">
      <c r="A927" s="9"/>
      <c r="B927" s="13"/>
      <c r="C927" s="100" t="s">
        <v>11</v>
      </c>
      <c r="D927" s="100"/>
      <c r="E927" s="101"/>
      <c r="F927" s="29">
        <f>SUM(F906:F926)</f>
        <v>0</v>
      </c>
      <c r="G927" s="29">
        <f t="shared" ref="G927:O927" si="82">SUM(G906:G926)</f>
        <v>0</v>
      </c>
      <c r="H927" s="29">
        <f t="shared" si="82"/>
        <v>0</v>
      </c>
      <c r="I927" s="29">
        <f t="shared" si="82"/>
        <v>0</v>
      </c>
      <c r="J927" s="29">
        <f t="shared" si="82"/>
        <v>0</v>
      </c>
      <c r="K927" s="29">
        <f t="shared" si="82"/>
        <v>0</v>
      </c>
      <c r="L927" s="29">
        <f t="shared" si="82"/>
        <v>0</v>
      </c>
      <c r="M927" s="29">
        <f t="shared" si="82"/>
        <v>0</v>
      </c>
      <c r="N927" s="29">
        <f t="shared" si="82"/>
        <v>0</v>
      </c>
      <c r="O927" s="29">
        <f t="shared" si="82"/>
        <v>0</v>
      </c>
      <c r="P927" t="e">
        <f>VLOOKUP(E927,Definizioni!$A$1:$B$17,2,FALSE)</f>
        <v>#N/A</v>
      </c>
    </row>
    <row r="928" spans="1:16" ht="41.45" customHeight="1" x14ac:dyDescent="0.2">
      <c r="A928" s="9"/>
      <c r="B928" s="13"/>
      <c r="C928" s="100" t="s">
        <v>10</v>
      </c>
      <c r="D928" s="100"/>
      <c r="E928" s="101"/>
      <c r="F928" s="29">
        <f>F927</f>
        <v>0</v>
      </c>
      <c r="G928" s="29">
        <f t="shared" ref="G928:O928" si="83">G927</f>
        <v>0</v>
      </c>
      <c r="H928" s="29">
        <f t="shared" si="83"/>
        <v>0</v>
      </c>
      <c r="I928" s="29">
        <f t="shared" si="83"/>
        <v>0</v>
      </c>
      <c r="J928" s="29">
        <f t="shared" si="83"/>
        <v>0</v>
      </c>
      <c r="K928" s="29">
        <f t="shared" si="83"/>
        <v>0</v>
      </c>
      <c r="L928" s="29">
        <f t="shared" si="83"/>
        <v>0</v>
      </c>
      <c r="M928" s="29">
        <f t="shared" si="83"/>
        <v>0</v>
      </c>
      <c r="N928" s="29">
        <f t="shared" si="83"/>
        <v>0</v>
      </c>
      <c r="O928" s="29">
        <f t="shared" si="83"/>
        <v>0</v>
      </c>
      <c r="P928" t="e">
        <f>VLOOKUP(E928,Definizioni!$A$1:$B$17,2,FALSE)</f>
        <v>#N/A</v>
      </c>
    </row>
    <row r="929" spans="1:16" ht="41.45" customHeight="1" x14ac:dyDescent="0.2">
      <c r="A929" s="9"/>
      <c r="B929" s="12"/>
      <c r="C929" s="16"/>
      <c r="D929" s="18"/>
      <c r="E929" s="77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t="e">
        <f>VLOOKUP(E929,Definizioni!$A$1:$B$17,2,FALSE)</f>
        <v>#N/A</v>
      </c>
    </row>
    <row r="930" spans="1:16" ht="41.45" customHeight="1" x14ac:dyDescent="0.2">
      <c r="A930" s="9"/>
      <c r="B930" s="12"/>
      <c r="C930" s="16"/>
      <c r="D930" s="18"/>
      <c r="E930" s="77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t="e">
        <f>VLOOKUP(E930,Definizioni!$A$1:$B$17,2,FALSE)</f>
        <v>#N/A</v>
      </c>
    </row>
    <row r="931" spans="1:16" ht="41.45" customHeight="1" x14ac:dyDescent="0.2">
      <c r="A931" s="9"/>
      <c r="B931" s="12"/>
      <c r="C931" s="16"/>
      <c r="D931" s="18"/>
      <c r="E931" s="77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t="e">
        <f>VLOOKUP(E931,Definizioni!$A$1:$B$17,2,FALSE)</f>
        <v>#N/A</v>
      </c>
    </row>
    <row r="932" spans="1:16" ht="41.45" customHeight="1" x14ac:dyDescent="0.2">
      <c r="A932" s="9"/>
      <c r="B932" s="12"/>
      <c r="C932" s="16"/>
      <c r="D932" s="18"/>
      <c r="E932" s="77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t="e">
        <f>VLOOKUP(E932,Definizioni!$A$1:$B$17,2,FALSE)</f>
        <v>#N/A</v>
      </c>
    </row>
    <row r="933" spans="1:16" ht="41.45" customHeight="1" x14ac:dyDescent="0.2">
      <c r="A933" s="9"/>
      <c r="B933" s="12"/>
      <c r="C933" s="16"/>
      <c r="D933" s="18"/>
      <c r="E933" s="77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t="e">
        <f>VLOOKUP(E933,Definizioni!$A$1:$B$17,2,FALSE)</f>
        <v>#N/A</v>
      </c>
    </row>
    <row r="934" spans="1:16" ht="41.45" customHeight="1" x14ac:dyDescent="0.2">
      <c r="A934" s="9"/>
      <c r="B934" s="12"/>
      <c r="C934" s="16"/>
      <c r="D934" s="18"/>
      <c r="E934" s="77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t="e">
        <f>VLOOKUP(E934,Definizioni!$A$1:$B$17,2,FALSE)</f>
        <v>#N/A</v>
      </c>
    </row>
    <row r="935" spans="1:16" ht="41.45" customHeight="1" x14ac:dyDescent="0.2">
      <c r="A935" s="9"/>
      <c r="B935" s="12"/>
      <c r="C935" s="16"/>
      <c r="D935" s="18"/>
      <c r="E935" s="77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t="e">
        <f>VLOOKUP(E935,Definizioni!$A$1:$B$17,2,FALSE)</f>
        <v>#N/A</v>
      </c>
    </row>
    <row r="936" spans="1:16" ht="41.45" customHeight="1" x14ac:dyDescent="0.2">
      <c r="A936" s="9"/>
      <c r="B936" s="12"/>
      <c r="C936" s="16"/>
      <c r="D936" s="18"/>
      <c r="E936" s="77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t="e">
        <f>VLOOKUP(E936,Definizioni!$A$1:$B$17,2,FALSE)</f>
        <v>#N/A</v>
      </c>
    </row>
    <row r="937" spans="1:16" ht="41.45" customHeight="1" x14ac:dyDescent="0.2">
      <c r="A937" s="9"/>
      <c r="B937" s="12"/>
      <c r="C937" s="16"/>
      <c r="D937" s="18"/>
      <c r="E937" s="77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t="e">
        <f>VLOOKUP(E937,Definizioni!$A$1:$B$17,2,FALSE)</f>
        <v>#N/A</v>
      </c>
    </row>
    <row r="938" spans="1:16" ht="41.45" customHeight="1" x14ac:dyDescent="0.2">
      <c r="A938" s="9"/>
      <c r="B938" s="12"/>
      <c r="C938" s="16"/>
      <c r="D938" s="18"/>
      <c r="E938" s="77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t="e">
        <f>VLOOKUP(E938,Definizioni!$A$1:$B$17,2,FALSE)</f>
        <v>#N/A</v>
      </c>
    </row>
    <row r="939" spans="1:16" ht="41.45" customHeight="1" x14ac:dyDescent="0.2">
      <c r="A939" s="9"/>
      <c r="B939" s="12"/>
      <c r="C939" s="16"/>
      <c r="D939" s="18"/>
      <c r="E939" s="77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t="e">
        <f>VLOOKUP(E939,Definizioni!$A$1:$B$17,2,FALSE)</f>
        <v>#N/A</v>
      </c>
    </row>
    <row r="940" spans="1:16" ht="41.45" customHeight="1" x14ac:dyDescent="0.2">
      <c r="A940" s="9"/>
      <c r="B940" s="12"/>
      <c r="C940" s="16"/>
      <c r="D940" s="18"/>
      <c r="E940" s="77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t="e">
        <f>VLOOKUP(E940,Definizioni!$A$1:$B$17,2,FALSE)</f>
        <v>#N/A</v>
      </c>
    </row>
    <row r="941" spans="1:16" ht="41.45" customHeight="1" x14ac:dyDescent="0.2">
      <c r="A941" s="9"/>
      <c r="B941" s="12"/>
      <c r="C941" s="16"/>
      <c r="D941" s="18"/>
      <c r="E941" s="77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t="e">
        <f>VLOOKUP(E941,Definizioni!$A$1:$B$17,2,FALSE)</f>
        <v>#N/A</v>
      </c>
    </row>
    <row r="942" spans="1:16" ht="41.45" customHeight="1" x14ac:dyDescent="0.2">
      <c r="A942" s="9"/>
      <c r="B942" s="12"/>
      <c r="C942" s="16"/>
      <c r="D942" s="18"/>
      <c r="E942" s="77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t="e">
        <f>VLOOKUP(E942,Definizioni!$A$1:$B$17,2,FALSE)</f>
        <v>#N/A</v>
      </c>
    </row>
    <row r="943" spans="1:16" ht="41.45" customHeight="1" x14ac:dyDescent="0.2">
      <c r="A943" s="9"/>
      <c r="B943" s="12"/>
      <c r="C943" s="16"/>
      <c r="D943" s="18"/>
      <c r="E943" s="77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t="e">
        <f>VLOOKUP(E943,Definizioni!$A$1:$B$17,2,FALSE)</f>
        <v>#N/A</v>
      </c>
    </row>
    <row r="944" spans="1:16" ht="41.45" customHeight="1" x14ac:dyDescent="0.2">
      <c r="A944" s="9"/>
      <c r="B944" s="12"/>
      <c r="C944" s="16"/>
      <c r="D944" s="18"/>
      <c r="E944" s="77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t="e">
        <f>VLOOKUP(E944,Definizioni!$A$1:$B$17,2,FALSE)</f>
        <v>#N/A</v>
      </c>
    </row>
    <row r="945" spans="1:16" ht="41.45" customHeight="1" x14ac:dyDescent="0.2">
      <c r="A945" s="9"/>
      <c r="B945" s="12"/>
      <c r="C945" s="16"/>
      <c r="D945" s="18"/>
      <c r="E945" s="77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t="e">
        <f>VLOOKUP(E945,Definizioni!$A$1:$B$17,2,FALSE)</f>
        <v>#N/A</v>
      </c>
    </row>
    <row r="946" spans="1:16" ht="41.45" customHeight="1" x14ac:dyDescent="0.2">
      <c r="A946" s="9"/>
      <c r="B946" s="12"/>
      <c r="C946" s="16"/>
      <c r="D946" s="18"/>
      <c r="E946" s="77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t="e">
        <f>VLOOKUP(E946,Definizioni!$A$1:$B$17,2,FALSE)</f>
        <v>#N/A</v>
      </c>
    </row>
    <row r="947" spans="1:16" ht="41.45" customHeight="1" x14ac:dyDescent="0.2">
      <c r="A947" s="9"/>
      <c r="B947" s="12"/>
      <c r="C947" s="16"/>
      <c r="D947" s="18"/>
      <c r="E947" s="77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t="e">
        <f>VLOOKUP(E947,Definizioni!$A$1:$B$17,2,FALSE)</f>
        <v>#N/A</v>
      </c>
    </row>
    <row r="948" spans="1:16" ht="41.45" customHeight="1" x14ac:dyDescent="0.2">
      <c r="A948" s="9"/>
      <c r="B948" s="12"/>
      <c r="C948" s="16"/>
      <c r="D948" s="18"/>
      <c r="E948" s="77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t="e">
        <f>VLOOKUP(E948,Definizioni!$A$1:$B$17,2,FALSE)</f>
        <v>#N/A</v>
      </c>
    </row>
    <row r="949" spans="1:16" ht="41.45" customHeight="1" x14ac:dyDescent="0.2">
      <c r="A949" s="9"/>
      <c r="B949" s="13"/>
      <c r="C949" s="100" t="s">
        <v>11</v>
      </c>
      <c r="D949" s="100"/>
      <c r="E949" s="101"/>
      <c r="F949" s="29">
        <f>SUM(F928:F948)</f>
        <v>0</v>
      </c>
      <c r="G949" s="29">
        <f t="shared" ref="G949:O949" si="84">SUM(G928:G948)</f>
        <v>0</v>
      </c>
      <c r="H949" s="29">
        <f t="shared" si="84"/>
        <v>0</v>
      </c>
      <c r="I949" s="29">
        <f t="shared" si="84"/>
        <v>0</v>
      </c>
      <c r="J949" s="29">
        <f t="shared" si="84"/>
        <v>0</v>
      </c>
      <c r="K949" s="29">
        <f t="shared" si="84"/>
        <v>0</v>
      </c>
      <c r="L949" s="29">
        <f t="shared" si="84"/>
        <v>0</v>
      </c>
      <c r="M949" s="29">
        <f t="shared" si="84"/>
        <v>0</v>
      </c>
      <c r="N949" s="29">
        <f t="shared" si="84"/>
        <v>0</v>
      </c>
      <c r="O949" s="29">
        <f t="shared" si="84"/>
        <v>0</v>
      </c>
      <c r="P949" t="e">
        <f>VLOOKUP(E949,Definizioni!$A$1:$B$17,2,FALSE)</f>
        <v>#N/A</v>
      </c>
    </row>
    <row r="950" spans="1:16" ht="41.45" customHeight="1" x14ac:dyDescent="0.2">
      <c r="A950" s="9"/>
      <c r="B950" s="13"/>
      <c r="C950" s="100" t="s">
        <v>10</v>
      </c>
      <c r="D950" s="100"/>
      <c r="E950" s="101"/>
      <c r="F950" s="29">
        <f>F949</f>
        <v>0</v>
      </c>
      <c r="G950" s="29">
        <f t="shared" ref="G950:O950" si="85">G949</f>
        <v>0</v>
      </c>
      <c r="H950" s="29">
        <f t="shared" si="85"/>
        <v>0</v>
      </c>
      <c r="I950" s="29">
        <f t="shared" si="85"/>
        <v>0</v>
      </c>
      <c r="J950" s="29">
        <f t="shared" si="85"/>
        <v>0</v>
      </c>
      <c r="K950" s="29">
        <f t="shared" si="85"/>
        <v>0</v>
      </c>
      <c r="L950" s="29">
        <f t="shared" si="85"/>
        <v>0</v>
      </c>
      <c r="M950" s="29">
        <f t="shared" si="85"/>
        <v>0</v>
      </c>
      <c r="N950" s="29">
        <f t="shared" si="85"/>
        <v>0</v>
      </c>
      <c r="O950" s="29">
        <f t="shared" si="85"/>
        <v>0</v>
      </c>
      <c r="P950" t="e">
        <f>VLOOKUP(E950,Definizioni!$A$1:$B$17,2,FALSE)</f>
        <v>#N/A</v>
      </c>
    </row>
    <row r="951" spans="1:16" ht="41.45" customHeight="1" x14ac:dyDescent="0.2">
      <c r="A951" s="9"/>
      <c r="B951" s="12"/>
      <c r="C951" s="16"/>
      <c r="D951" s="18"/>
      <c r="E951" s="77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t="e">
        <f>VLOOKUP(E951,Definizioni!$A$1:$B$17,2,FALSE)</f>
        <v>#N/A</v>
      </c>
    </row>
    <row r="952" spans="1:16" ht="41.45" customHeight="1" x14ac:dyDescent="0.2">
      <c r="A952" s="9"/>
      <c r="B952" s="12"/>
      <c r="C952" s="16"/>
      <c r="D952" s="18"/>
      <c r="E952" s="77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t="e">
        <f>VLOOKUP(E952,Definizioni!$A$1:$B$17,2,FALSE)</f>
        <v>#N/A</v>
      </c>
    </row>
    <row r="953" spans="1:16" ht="41.45" customHeight="1" x14ac:dyDescent="0.2">
      <c r="A953" s="9"/>
      <c r="B953" s="12"/>
      <c r="C953" s="16"/>
      <c r="D953" s="18"/>
      <c r="E953" s="77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t="e">
        <f>VLOOKUP(E953,Definizioni!$A$1:$B$17,2,FALSE)</f>
        <v>#N/A</v>
      </c>
    </row>
    <row r="954" spans="1:16" ht="41.45" customHeight="1" x14ac:dyDescent="0.2">
      <c r="A954" s="9"/>
      <c r="B954" s="12"/>
      <c r="C954" s="16"/>
      <c r="D954" s="18"/>
      <c r="E954" s="77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t="e">
        <f>VLOOKUP(E954,Definizioni!$A$1:$B$17,2,FALSE)</f>
        <v>#N/A</v>
      </c>
    </row>
    <row r="955" spans="1:16" ht="41.45" customHeight="1" x14ac:dyDescent="0.2">
      <c r="A955" s="9"/>
      <c r="B955" s="12"/>
      <c r="C955" s="16"/>
      <c r="D955" s="18"/>
      <c r="E955" s="77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t="e">
        <f>VLOOKUP(E955,Definizioni!$A$1:$B$17,2,FALSE)</f>
        <v>#N/A</v>
      </c>
    </row>
    <row r="956" spans="1:16" ht="41.45" customHeight="1" x14ac:dyDescent="0.2">
      <c r="A956" s="9"/>
      <c r="B956" s="12"/>
      <c r="C956" s="16"/>
      <c r="D956" s="18"/>
      <c r="E956" s="77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t="e">
        <f>VLOOKUP(E956,Definizioni!$A$1:$B$17,2,FALSE)</f>
        <v>#N/A</v>
      </c>
    </row>
    <row r="957" spans="1:16" ht="41.45" customHeight="1" x14ac:dyDescent="0.2">
      <c r="A957" s="9"/>
      <c r="B957" s="12"/>
      <c r="C957" s="16"/>
      <c r="D957" s="18"/>
      <c r="E957" s="77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t="e">
        <f>VLOOKUP(E957,Definizioni!$A$1:$B$17,2,FALSE)</f>
        <v>#N/A</v>
      </c>
    </row>
    <row r="958" spans="1:16" ht="41.45" customHeight="1" x14ac:dyDescent="0.2">
      <c r="A958" s="9"/>
      <c r="B958" s="12"/>
      <c r="C958" s="16"/>
      <c r="D958" s="18"/>
      <c r="E958" s="77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t="e">
        <f>VLOOKUP(E958,Definizioni!$A$1:$B$17,2,FALSE)</f>
        <v>#N/A</v>
      </c>
    </row>
    <row r="959" spans="1:16" ht="41.45" customHeight="1" x14ac:dyDescent="0.2">
      <c r="A959" s="9"/>
      <c r="B959" s="12"/>
      <c r="C959" s="16"/>
      <c r="D959" s="18"/>
      <c r="E959" s="77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t="e">
        <f>VLOOKUP(E959,Definizioni!$A$1:$B$17,2,FALSE)</f>
        <v>#N/A</v>
      </c>
    </row>
    <row r="960" spans="1:16" ht="41.45" customHeight="1" x14ac:dyDescent="0.2">
      <c r="A960" s="9"/>
      <c r="B960" s="12"/>
      <c r="C960" s="16"/>
      <c r="D960" s="18"/>
      <c r="E960" s="77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t="e">
        <f>VLOOKUP(E960,Definizioni!$A$1:$B$17,2,FALSE)</f>
        <v>#N/A</v>
      </c>
    </row>
    <row r="961" spans="1:16" ht="41.45" customHeight="1" x14ac:dyDescent="0.2">
      <c r="A961" s="9"/>
      <c r="B961" s="12"/>
      <c r="C961" s="16"/>
      <c r="D961" s="18"/>
      <c r="E961" s="77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t="e">
        <f>VLOOKUP(E961,Definizioni!$A$1:$B$17,2,FALSE)</f>
        <v>#N/A</v>
      </c>
    </row>
    <row r="962" spans="1:16" ht="41.45" customHeight="1" x14ac:dyDescent="0.2">
      <c r="A962" s="9"/>
      <c r="B962" s="12"/>
      <c r="C962" s="16"/>
      <c r="D962" s="18"/>
      <c r="E962" s="77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t="e">
        <f>VLOOKUP(E962,Definizioni!$A$1:$B$17,2,FALSE)</f>
        <v>#N/A</v>
      </c>
    </row>
    <row r="963" spans="1:16" ht="41.45" customHeight="1" x14ac:dyDescent="0.2">
      <c r="A963" s="9"/>
      <c r="B963" s="12"/>
      <c r="C963" s="16"/>
      <c r="D963" s="18"/>
      <c r="E963" s="77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t="e">
        <f>VLOOKUP(E963,Definizioni!$A$1:$B$17,2,FALSE)</f>
        <v>#N/A</v>
      </c>
    </row>
    <row r="964" spans="1:16" ht="41.45" customHeight="1" x14ac:dyDescent="0.2">
      <c r="A964" s="9"/>
      <c r="B964" s="12"/>
      <c r="C964" s="16"/>
      <c r="D964" s="18"/>
      <c r="E964" s="77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t="e">
        <f>VLOOKUP(E964,Definizioni!$A$1:$B$17,2,FALSE)</f>
        <v>#N/A</v>
      </c>
    </row>
    <row r="965" spans="1:16" ht="41.45" customHeight="1" x14ac:dyDescent="0.2">
      <c r="A965" s="9"/>
      <c r="B965" s="12"/>
      <c r="C965" s="16"/>
      <c r="D965" s="18"/>
      <c r="E965" s="77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t="e">
        <f>VLOOKUP(E965,Definizioni!$A$1:$B$17,2,FALSE)</f>
        <v>#N/A</v>
      </c>
    </row>
    <row r="966" spans="1:16" ht="41.45" customHeight="1" x14ac:dyDescent="0.2">
      <c r="A966" s="9"/>
      <c r="B966" s="12"/>
      <c r="C966" s="16"/>
      <c r="D966" s="18"/>
      <c r="E966" s="77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t="e">
        <f>VLOOKUP(E966,Definizioni!$A$1:$B$17,2,FALSE)</f>
        <v>#N/A</v>
      </c>
    </row>
    <row r="967" spans="1:16" ht="41.45" customHeight="1" x14ac:dyDescent="0.2">
      <c r="A967" s="9"/>
      <c r="B967" s="12"/>
      <c r="C967" s="16"/>
      <c r="D967" s="18"/>
      <c r="E967" s="77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t="e">
        <f>VLOOKUP(E967,Definizioni!$A$1:$B$17,2,FALSE)</f>
        <v>#N/A</v>
      </c>
    </row>
    <row r="968" spans="1:16" ht="41.45" customHeight="1" x14ac:dyDescent="0.2">
      <c r="A968" s="9"/>
      <c r="B968" s="12"/>
      <c r="C968" s="16"/>
      <c r="D968" s="18"/>
      <c r="E968" s="77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t="e">
        <f>VLOOKUP(E968,Definizioni!$A$1:$B$17,2,FALSE)</f>
        <v>#N/A</v>
      </c>
    </row>
    <row r="969" spans="1:16" ht="41.45" customHeight="1" x14ac:dyDescent="0.2">
      <c r="A969" s="9"/>
      <c r="B969" s="12"/>
      <c r="C969" s="16"/>
      <c r="D969" s="18"/>
      <c r="E969" s="77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t="e">
        <f>VLOOKUP(E969,Definizioni!$A$1:$B$17,2,FALSE)</f>
        <v>#N/A</v>
      </c>
    </row>
    <row r="970" spans="1:16" ht="41.45" customHeight="1" x14ac:dyDescent="0.2">
      <c r="A970" s="9"/>
      <c r="B970" s="12"/>
      <c r="C970" s="16"/>
      <c r="D970" s="18"/>
      <c r="E970" s="77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t="e">
        <f>VLOOKUP(E970,Definizioni!$A$1:$B$17,2,FALSE)</f>
        <v>#N/A</v>
      </c>
    </row>
    <row r="971" spans="1:16" ht="41.45" customHeight="1" x14ac:dyDescent="0.2">
      <c r="A971" s="9"/>
      <c r="B971" s="13"/>
      <c r="C971" s="100" t="s">
        <v>11</v>
      </c>
      <c r="D971" s="100"/>
      <c r="E971" s="101"/>
      <c r="F971" s="29">
        <f>SUM(F950:F970)</f>
        <v>0</v>
      </c>
      <c r="G971" s="29">
        <f t="shared" ref="G971:O971" si="86">SUM(G950:G970)</f>
        <v>0</v>
      </c>
      <c r="H971" s="29">
        <f t="shared" si="86"/>
        <v>0</v>
      </c>
      <c r="I971" s="29">
        <f t="shared" si="86"/>
        <v>0</v>
      </c>
      <c r="J971" s="29">
        <f t="shared" si="86"/>
        <v>0</v>
      </c>
      <c r="K971" s="29">
        <f t="shared" si="86"/>
        <v>0</v>
      </c>
      <c r="L971" s="29">
        <f t="shared" si="86"/>
        <v>0</v>
      </c>
      <c r="M971" s="29">
        <f t="shared" si="86"/>
        <v>0</v>
      </c>
      <c r="N971" s="29">
        <f t="shared" si="86"/>
        <v>0</v>
      </c>
      <c r="O971" s="29">
        <f t="shared" si="86"/>
        <v>0</v>
      </c>
      <c r="P971" t="e">
        <f>VLOOKUP(E971,Definizioni!$A$1:$B$17,2,FALSE)</f>
        <v>#N/A</v>
      </c>
    </row>
    <row r="972" spans="1:16" ht="41.45" customHeight="1" x14ac:dyDescent="0.2">
      <c r="A972" s="9"/>
      <c r="B972" s="13"/>
      <c r="C972" s="100" t="s">
        <v>10</v>
      </c>
      <c r="D972" s="100"/>
      <c r="E972" s="101"/>
      <c r="F972" s="29">
        <f>F971</f>
        <v>0</v>
      </c>
      <c r="G972" s="29">
        <f t="shared" ref="G972:O972" si="87">G971</f>
        <v>0</v>
      </c>
      <c r="H972" s="29">
        <f t="shared" si="87"/>
        <v>0</v>
      </c>
      <c r="I972" s="29">
        <f t="shared" si="87"/>
        <v>0</v>
      </c>
      <c r="J972" s="29">
        <f t="shared" si="87"/>
        <v>0</v>
      </c>
      <c r="K972" s="29">
        <f t="shared" si="87"/>
        <v>0</v>
      </c>
      <c r="L972" s="29">
        <f t="shared" si="87"/>
        <v>0</v>
      </c>
      <c r="M972" s="29">
        <f t="shared" si="87"/>
        <v>0</v>
      </c>
      <c r="N972" s="29">
        <f t="shared" si="87"/>
        <v>0</v>
      </c>
      <c r="O972" s="29">
        <f t="shared" si="87"/>
        <v>0</v>
      </c>
      <c r="P972" t="e">
        <f>VLOOKUP(E972,Definizioni!$A$1:$B$17,2,FALSE)</f>
        <v>#N/A</v>
      </c>
    </row>
    <row r="973" spans="1:16" ht="41.45" customHeight="1" x14ac:dyDescent="0.2">
      <c r="A973" s="9"/>
      <c r="B973" s="12"/>
      <c r="C973" s="16"/>
      <c r="D973" s="18"/>
      <c r="E973" s="77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t="e">
        <f>VLOOKUP(E973,Definizioni!$A$1:$B$17,2,FALSE)</f>
        <v>#N/A</v>
      </c>
    </row>
    <row r="974" spans="1:16" ht="41.45" customHeight="1" x14ac:dyDescent="0.2">
      <c r="A974" s="9"/>
      <c r="B974" s="12"/>
      <c r="C974" s="16"/>
      <c r="D974" s="18"/>
      <c r="E974" s="77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t="e">
        <f>VLOOKUP(E974,Definizioni!$A$1:$B$17,2,FALSE)</f>
        <v>#N/A</v>
      </c>
    </row>
    <row r="975" spans="1:16" ht="41.45" customHeight="1" x14ac:dyDescent="0.2">
      <c r="A975" s="9"/>
      <c r="B975" s="12"/>
      <c r="C975" s="16"/>
      <c r="D975" s="18"/>
      <c r="E975" s="77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t="e">
        <f>VLOOKUP(E975,Definizioni!$A$1:$B$17,2,FALSE)</f>
        <v>#N/A</v>
      </c>
    </row>
    <row r="976" spans="1:16" ht="41.45" customHeight="1" x14ac:dyDescent="0.2">
      <c r="A976" s="9"/>
      <c r="B976" s="12"/>
      <c r="C976" s="16"/>
      <c r="D976" s="18"/>
      <c r="E976" s="77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t="e">
        <f>VLOOKUP(E976,Definizioni!$A$1:$B$17,2,FALSE)</f>
        <v>#N/A</v>
      </c>
    </row>
    <row r="977" spans="1:16" ht="41.45" customHeight="1" x14ac:dyDescent="0.2">
      <c r="A977" s="9"/>
      <c r="B977" s="12"/>
      <c r="C977" s="16"/>
      <c r="D977" s="18"/>
      <c r="E977" s="77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t="e">
        <f>VLOOKUP(E977,Definizioni!$A$1:$B$17,2,FALSE)</f>
        <v>#N/A</v>
      </c>
    </row>
    <row r="978" spans="1:16" ht="41.45" customHeight="1" x14ac:dyDescent="0.2">
      <c r="A978" s="9"/>
      <c r="B978" s="12"/>
      <c r="C978" s="16"/>
      <c r="D978" s="18"/>
      <c r="E978" s="77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t="e">
        <f>VLOOKUP(E978,Definizioni!$A$1:$B$17,2,FALSE)</f>
        <v>#N/A</v>
      </c>
    </row>
    <row r="979" spans="1:16" ht="41.45" customHeight="1" x14ac:dyDescent="0.2">
      <c r="A979" s="9"/>
      <c r="B979" s="12"/>
      <c r="C979" s="16"/>
      <c r="D979" s="18"/>
      <c r="E979" s="77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t="e">
        <f>VLOOKUP(E979,Definizioni!$A$1:$B$17,2,FALSE)</f>
        <v>#N/A</v>
      </c>
    </row>
    <row r="980" spans="1:16" ht="41.45" customHeight="1" x14ac:dyDescent="0.2">
      <c r="A980" s="9"/>
      <c r="B980" s="12"/>
      <c r="C980" s="16"/>
      <c r="D980" s="18"/>
      <c r="E980" s="77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t="e">
        <f>VLOOKUP(E980,Definizioni!$A$1:$B$17,2,FALSE)</f>
        <v>#N/A</v>
      </c>
    </row>
    <row r="981" spans="1:16" ht="41.45" customHeight="1" x14ac:dyDescent="0.2">
      <c r="A981" s="9"/>
      <c r="B981" s="12"/>
      <c r="C981" s="16"/>
      <c r="D981" s="18"/>
      <c r="E981" s="77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t="e">
        <f>VLOOKUP(E981,Definizioni!$A$1:$B$17,2,FALSE)</f>
        <v>#N/A</v>
      </c>
    </row>
    <row r="982" spans="1:16" ht="41.45" customHeight="1" x14ac:dyDescent="0.2">
      <c r="A982" s="9"/>
      <c r="B982" s="12"/>
      <c r="C982" s="16"/>
      <c r="D982" s="18"/>
      <c r="E982" s="77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t="e">
        <f>VLOOKUP(E982,Definizioni!$A$1:$B$17,2,FALSE)</f>
        <v>#N/A</v>
      </c>
    </row>
    <row r="983" spans="1:16" ht="41.45" customHeight="1" x14ac:dyDescent="0.2">
      <c r="A983" s="9"/>
      <c r="B983" s="12"/>
      <c r="C983" s="16"/>
      <c r="D983" s="18"/>
      <c r="E983" s="77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t="e">
        <f>VLOOKUP(E983,Definizioni!$A$1:$B$17,2,FALSE)</f>
        <v>#N/A</v>
      </c>
    </row>
    <row r="984" spans="1:16" ht="41.45" customHeight="1" x14ac:dyDescent="0.2">
      <c r="A984" s="9"/>
      <c r="B984" s="12"/>
      <c r="C984" s="16"/>
      <c r="D984" s="18"/>
      <c r="E984" s="77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t="e">
        <f>VLOOKUP(E984,Definizioni!$A$1:$B$17,2,FALSE)</f>
        <v>#N/A</v>
      </c>
    </row>
    <row r="985" spans="1:16" ht="41.45" customHeight="1" x14ac:dyDescent="0.2">
      <c r="A985" s="9"/>
      <c r="B985" s="12"/>
      <c r="C985" s="16"/>
      <c r="D985" s="18"/>
      <c r="E985" s="77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t="e">
        <f>VLOOKUP(E985,Definizioni!$A$1:$B$17,2,FALSE)</f>
        <v>#N/A</v>
      </c>
    </row>
    <row r="986" spans="1:16" ht="41.45" customHeight="1" x14ac:dyDescent="0.2">
      <c r="A986" s="9"/>
      <c r="B986" s="12"/>
      <c r="C986" s="16"/>
      <c r="D986" s="18"/>
      <c r="E986" s="77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t="e">
        <f>VLOOKUP(E986,Definizioni!$A$1:$B$17,2,FALSE)</f>
        <v>#N/A</v>
      </c>
    </row>
    <row r="987" spans="1:16" ht="41.45" customHeight="1" x14ac:dyDescent="0.2">
      <c r="A987" s="9"/>
      <c r="B987" s="12"/>
      <c r="C987" s="16"/>
      <c r="D987" s="18"/>
      <c r="E987" s="77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t="e">
        <f>VLOOKUP(E987,Definizioni!$A$1:$B$17,2,FALSE)</f>
        <v>#N/A</v>
      </c>
    </row>
    <row r="988" spans="1:16" ht="41.45" customHeight="1" x14ac:dyDescent="0.2">
      <c r="A988" s="9"/>
      <c r="B988" s="12"/>
      <c r="C988" s="16"/>
      <c r="D988" s="18"/>
      <c r="E988" s="77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t="e">
        <f>VLOOKUP(E988,Definizioni!$A$1:$B$17,2,FALSE)</f>
        <v>#N/A</v>
      </c>
    </row>
    <row r="989" spans="1:16" ht="41.45" customHeight="1" x14ac:dyDescent="0.2">
      <c r="A989" s="9"/>
      <c r="B989" s="12"/>
      <c r="C989" s="16"/>
      <c r="D989" s="18"/>
      <c r="E989" s="77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t="e">
        <f>VLOOKUP(E989,Definizioni!$A$1:$B$17,2,FALSE)</f>
        <v>#N/A</v>
      </c>
    </row>
    <row r="990" spans="1:16" ht="41.45" customHeight="1" x14ac:dyDescent="0.2">
      <c r="A990" s="9"/>
      <c r="B990" s="12"/>
      <c r="C990" s="16"/>
      <c r="D990" s="18"/>
      <c r="E990" s="77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t="e">
        <f>VLOOKUP(E990,Definizioni!$A$1:$B$17,2,FALSE)</f>
        <v>#N/A</v>
      </c>
    </row>
    <row r="991" spans="1:16" ht="41.45" customHeight="1" x14ac:dyDescent="0.2">
      <c r="A991" s="9"/>
      <c r="B991" s="12"/>
      <c r="C991" s="16"/>
      <c r="D991" s="18"/>
      <c r="E991" s="77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t="e">
        <f>VLOOKUP(E991,Definizioni!$A$1:$B$17,2,FALSE)</f>
        <v>#N/A</v>
      </c>
    </row>
    <row r="992" spans="1:16" ht="41.45" customHeight="1" x14ac:dyDescent="0.2">
      <c r="A992" s="9"/>
      <c r="B992" s="12"/>
      <c r="C992" s="16"/>
      <c r="D992" s="18"/>
      <c r="E992" s="77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t="e">
        <f>VLOOKUP(E992,Definizioni!$A$1:$B$17,2,FALSE)</f>
        <v>#N/A</v>
      </c>
    </row>
    <row r="993" spans="1:16" ht="41.45" customHeight="1" x14ac:dyDescent="0.2">
      <c r="A993" s="9"/>
      <c r="B993" s="13"/>
      <c r="C993" s="100" t="s">
        <v>11</v>
      </c>
      <c r="D993" s="100"/>
      <c r="E993" s="101"/>
      <c r="F993" s="29">
        <f>SUM(F972:F992)</f>
        <v>0</v>
      </c>
      <c r="G993" s="29">
        <f t="shared" ref="G993:O993" si="88">SUM(G972:G992)</f>
        <v>0</v>
      </c>
      <c r="H993" s="29">
        <f t="shared" si="88"/>
        <v>0</v>
      </c>
      <c r="I993" s="29">
        <f t="shared" si="88"/>
        <v>0</v>
      </c>
      <c r="J993" s="29">
        <f t="shared" si="88"/>
        <v>0</v>
      </c>
      <c r="K993" s="29">
        <f t="shared" si="88"/>
        <v>0</v>
      </c>
      <c r="L993" s="29">
        <f t="shared" si="88"/>
        <v>0</v>
      </c>
      <c r="M993" s="29">
        <f t="shared" si="88"/>
        <v>0</v>
      </c>
      <c r="N993" s="29">
        <f t="shared" si="88"/>
        <v>0</v>
      </c>
      <c r="O993" s="29">
        <f t="shared" si="88"/>
        <v>0</v>
      </c>
      <c r="P993" t="e">
        <f>VLOOKUP(E993,Definizioni!$A$1:$B$17,2,FALSE)</f>
        <v>#N/A</v>
      </c>
    </row>
    <row r="994" spans="1:16" ht="41.45" customHeight="1" x14ac:dyDescent="0.2">
      <c r="A994" s="9"/>
      <c r="B994" s="13"/>
      <c r="C994" s="100" t="s">
        <v>10</v>
      </c>
      <c r="D994" s="100"/>
      <c r="E994" s="101"/>
      <c r="F994" s="29">
        <f>F993</f>
        <v>0</v>
      </c>
      <c r="G994" s="29">
        <f t="shared" ref="G994:O994" si="89">G993</f>
        <v>0</v>
      </c>
      <c r="H994" s="29">
        <f t="shared" si="89"/>
        <v>0</v>
      </c>
      <c r="I994" s="29">
        <f t="shared" si="89"/>
        <v>0</v>
      </c>
      <c r="J994" s="29">
        <f t="shared" si="89"/>
        <v>0</v>
      </c>
      <c r="K994" s="29">
        <f t="shared" si="89"/>
        <v>0</v>
      </c>
      <c r="L994" s="29">
        <f t="shared" si="89"/>
        <v>0</v>
      </c>
      <c r="M994" s="29">
        <f t="shared" si="89"/>
        <v>0</v>
      </c>
      <c r="N994" s="29">
        <f t="shared" si="89"/>
        <v>0</v>
      </c>
      <c r="O994" s="29">
        <f t="shared" si="89"/>
        <v>0</v>
      </c>
      <c r="P994" t="e">
        <f>VLOOKUP(E994,Definizioni!$A$1:$B$17,2,FALSE)</f>
        <v>#N/A</v>
      </c>
    </row>
    <row r="995" spans="1:16" ht="41.45" customHeight="1" x14ac:dyDescent="0.2">
      <c r="A995" s="9"/>
      <c r="B995" s="12"/>
      <c r="C995" s="16"/>
      <c r="D995" s="18"/>
      <c r="E995" s="77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t="e">
        <f>VLOOKUP(E995,Definizioni!$A$1:$B$17,2,FALSE)</f>
        <v>#N/A</v>
      </c>
    </row>
    <row r="996" spans="1:16" ht="41.45" customHeight="1" x14ac:dyDescent="0.2">
      <c r="A996" s="9"/>
      <c r="B996" s="12"/>
      <c r="C996" s="16"/>
      <c r="D996" s="18"/>
      <c r="E996" s="77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t="e">
        <f>VLOOKUP(E996,Definizioni!$A$1:$B$17,2,FALSE)</f>
        <v>#N/A</v>
      </c>
    </row>
    <row r="997" spans="1:16" ht="41.45" customHeight="1" x14ac:dyDescent="0.2">
      <c r="A997" s="9"/>
      <c r="B997" s="12"/>
      <c r="C997" s="16"/>
      <c r="D997" s="18"/>
      <c r="E997" s="77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t="e">
        <f>VLOOKUP(E997,Definizioni!$A$1:$B$17,2,FALSE)</f>
        <v>#N/A</v>
      </c>
    </row>
    <row r="998" spans="1:16" ht="41.45" customHeight="1" x14ac:dyDescent="0.2">
      <c r="A998" s="9"/>
      <c r="B998" s="12"/>
      <c r="C998" s="16"/>
      <c r="D998" s="18"/>
      <c r="E998" s="77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t="e">
        <f>VLOOKUP(E998,Definizioni!$A$1:$B$17,2,FALSE)</f>
        <v>#N/A</v>
      </c>
    </row>
    <row r="999" spans="1:16" ht="41.45" customHeight="1" x14ac:dyDescent="0.2">
      <c r="A999" s="9"/>
      <c r="B999" s="12"/>
      <c r="C999" s="16"/>
      <c r="D999" s="18"/>
      <c r="E999" s="77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t="e">
        <f>VLOOKUP(E999,Definizioni!$A$1:$B$17,2,FALSE)</f>
        <v>#N/A</v>
      </c>
    </row>
    <row r="1000" spans="1:16" ht="41.45" customHeight="1" x14ac:dyDescent="0.2">
      <c r="A1000" s="9"/>
      <c r="B1000" s="12"/>
      <c r="C1000" s="16"/>
      <c r="D1000" s="18"/>
      <c r="E1000" s="77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t="e">
        <f>VLOOKUP(E1000,Definizioni!$A$1:$B$17,2,FALSE)</f>
        <v>#N/A</v>
      </c>
    </row>
    <row r="1001" spans="1:16" ht="41.45" customHeight="1" x14ac:dyDescent="0.2">
      <c r="A1001" s="9"/>
      <c r="B1001" s="12"/>
      <c r="C1001" s="16"/>
      <c r="D1001" s="18"/>
      <c r="E1001" s="77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t="e">
        <f>VLOOKUP(E1001,Definizioni!$A$1:$B$17,2,FALSE)</f>
        <v>#N/A</v>
      </c>
    </row>
    <row r="1002" spans="1:16" ht="41.45" customHeight="1" x14ac:dyDescent="0.2">
      <c r="A1002" s="9"/>
      <c r="B1002" s="12"/>
      <c r="C1002" s="16"/>
      <c r="D1002" s="18"/>
      <c r="E1002" s="77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t="e">
        <f>VLOOKUP(E1002,Definizioni!$A$1:$B$17,2,FALSE)</f>
        <v>#N/A</v>
      </c>
    </row>
    <row r="1003" spans="1:16" ht="41.45" customHeight="1" x14ac:dyDescent="0.2">
      <c r="A1003" s="9"/>
      <c r="B1003" s="12"/>
      <c r="C1003" s="16"/>
      <c r="D1003" s="18"/>
      <c r="E1003" s="77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t="e">
        <f>VLOOKUP(E1003,Definizioni!$A$1:$B$17,2,FALSE)</f>
        <v>#N/A</v>
      </c>
    </row>
    <row r="1004" spans="1:16" ht="41.45" customHeight="1" x14ac:dyDescent="0.2">
      <c r="A1004" s="9"/>
      <c r="B1004" s="12"/>
      <c r="C1004" s="16"/>
      <c r="D1004" s="18"/>
      <c r="E1004" s="77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t="e">
        <f>VLOOKUP(E1004,Definizioni!$A$1:$B$17,2,FALSE)</f>
        <v>#N/A</v>
      </c>
    </row>
    <row r="1005" spans="1:16" ht="41.45" customHeight="1" x14ac:dyDescent="0.2">
      <c r="A1005" s="9"/>
      <c r="B1005" s="12"/>
      <c r="C1005" s="16"/>
      <c r="D1005" s="18"/>
      <c r="E1005" s="77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t="e">
        <f>VLOOKUP(E1005,Definizioni!$A$1:$B$17,2,FALSE)</f>
        <v>#N/A</v>
      </c>
    </row>
    <row r="1006" spans="1:16" ht="41.45" customHeight="1" x14ac:dyDescent="0.2">
      <c r="A1006" s="9"/>
      <c r="B1006" s="12"/>
      <c r="C1006" s="16"/>
      <c r="D1006" s="18"/>
      <c r="E1006" s="77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t="e">
        <f>VLOOKUP(E1006,Definizioni!$A$1:$B$17,2,FALSE)</f>
        <v>#N/A</v>
      </c>
    </row>
    <row r="1007" spans="1:16" ht="41.45" customHeight="1" x14ac:dyDescent="0.2">
      <c r="A1007" s="9"/>
      <c r="B1007" s="12"/>
      <c r="C1007" s="16"/>
      <c r="D1007" s="18"/>
      <c r="E1007" s="77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t="e">
        <f>VLOOKUP(E1007,Definizioni!$A$1:$B$17,2,FALSE)</f>
        <v>#N/A</v>
      </c>
    </row>
    <row r="1008" spans="1:16" ht="41.45" customHeight="1" x14ac:dyDescent="0.2">
      <c r="A1008" s="9"/>
      <c r="B1008" s="12"/>
      <c r="C1008" s="16"/>
      <c r="D1008" s="18"/>
      <c r="E1008" s="77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t="e">
        <f>VLOOKUP(E1008,Definizioni!$A$1:$B$17,2,FALSE)</f>
        <v>#N/A</v>
      </c>
    </row>
    <row r="1009" spans="1:16" ht="41.45" customHeight="1" x14ac:dyDescent="0.2">
      <c r="A1009" s="9"/>
      <c r="B1009" s="12"/>
      <c r="C1009" s="16"/>
      <c r="D1009" s="18"/>
      <c r="E1009" s="77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t="e">
        <f>VLOOKUP(E1009,Definizioni!$A$1:$B$17,2,FALSE)</f>
        <v>#N/A</v>
      </c>
    </row>
    <row r="1010" spans="1:16" ht="41.45" customHeight="1" x14ac:dyDescent="0.2">
      <c r="A1010" s="9"/>
      <c r="B1010" s="12"/>
      <c r="C1010" s="16"/>
      <c r="D1010" s="18"/>
      <c r="E1010" s="77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t="e">
        <f>VLOOKUP(E1010,Definizioni!$A$1:$B$17,2,FALSE)</f>
        <v>#N/A</v>
      </c>
    </row>
    <row r="1011" spans="1:16" ht="41.45" customHeight="1" x14ac:dyDescent="0.2">
      <c r="A1011" s="9"/>
      <c r="B1011" s="12"/>
      <c r="C1011" s="16"/>
      <c r="D1011" s="18"/>
      <c r="E1011" s="77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t="e">
        <f>VLOOKUP(E1011,Definizioni!$A$1:$B$17,2,FALSE)</f>
        <v>#N/A</v>
      </c>
    </row>
    <row r="1012" spans="1:16" ht="41.45" customHeight="1" x14ac:dyDescent="0.2">
      <c r="A1012" s="9"/>
      <c r="B1012" s="12"/>
      <c r="C1012" s="16"/>
      <c r="D1012" s="18"/>
      <c r="E1012" s="77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t="e">
        <f>VLOOKUP(E1012,Definizioni!$A$1:$B$17,2,FALSE)</f>
        <v>#N/A</v>
      </c>
    </row>
    <row r="1013" spans="1:16" ht="41.45" customHeight="1" x14ac:dyDescent="0.2">
      <c r="A1013" s="9"/>
      <c r="B1013" s="12"/>
      <c r="C1013" s="16"/>
      <c r="D1013" s="18"/>
      <c r="E1013" s="77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t="e">
        <f>VLOOKUP(E1013,Definizioni!$A$1:$B$17,2,FALSE)</f>
        <v>#N/A</v>
      </c>
    </row>
    <row r="1014" spans="1:16" ht="41.45" customHeight="1" x14ac:dyDescent="0.2">
      <c r="A1014" s="9"/>
      <c r="B1014" s="12"/>
      <c r="C1014" s="16"/>
      <c r="D1014" s="18"/>
      <c r="E1014" s="77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t="e">
        <f>VLOOKUP(E1014,Definizioni!$A$1:$B$17,2,FALSE)</f>
        <v>#N/A</v>
      </c>
    </row>
    <row r="1015" spans="1:16" ht="41.45" customHeight="1" x14ac:dyDescent="0.2">
      <c r="A1015" s="9"/>
      <c r="B1015" s="13"/>
      <c r="C1015" s="100" t="s">
        <v>11</v>
      </c>
      <c r="D1015" s="100"/>
      <c r="E1015" s="101"/>
      <c r="F1015" s="29">
        <f>SUM(F994:F1014)</f>
        <v>0</v>
      </c>
      <c r="G1015" s="29">
        <f t="shared" ref="G1015:O1015" si="90">SUM(G994:G1014)</f>
        <v>0</v>
      </c>
      <c r="H1015" s="29">
        <f t="shared" si="90"/>
        <v>0</v>
      </c>
      <c r="I1015" s="29">
        <f t="shared" si="90"/>
        <v>0</v>
      </c>
      <c r="J1015" s="29">
        <f t="shared" si="90"/>
        <v>0</v>
      </c>
      <c r="K1015" s="29">
        <f t="shared" si="90"/>
        <v>0</v>
      </c>
      <c r="L1015" s="29">
        <f t="shared" si="90"/>
        <v>0</v>
      </c>
      <c r="M1015" s="29">
        <f t="shared" si="90"/>
        <v>0</v>
      </c>
      <c r="N1015" s="29">
        <f t="shared" si="90"/>
        <v>0</v>
      </c>
      <c r="O1015" s="29">
        <f t="shared" si="90"/>
        <v>0</v>
      </c>
      <c r="P1015" t="e">
        <f>VLOOKUP(E1015,Definizioni!$A$1:$B$17,2,FALSE)</f>
        <v>#N/A</v>
      </c>
    </row>
    <row r="1016" spans="1:16" ht="41.45" customHeight="1" x14ac:dyDescent="0.2">
      <c r="A1016" s="9"/>
      <c r="B1016" s="13"/>
      <c r="C1016" s="100" t="s">
        <v>10</v>
      </c>
      <c r="D1016" s="100"/>
      <c r="E1016" s="101"/>
      <c r="F1016" s="29">
        <f>F1015</f>
        <v>0</v>
      </c>
      <c r="G1016" s="29">
        <f t="shared" ref="G1016:O1016" si="91">G1015</f>
        <v>0</v>
      </c>
      <c r="H1016" s="29">
        <f t="shared" si="91"/>
        <v>0</v>
      </c>
      <c r="I1016" s="29">
        <f t="shared" si="91"/>
        <v>0</v>
      </c>
      <c r="J1016" s="29">
        <f t="shared" si="91"/>
        <v>0</v>
      </c>
      <c r="K1016" s="29">
        <f t="shared" si="91"/>
        <v>0</v>
      </c>
      <c r="L1016" s="29">
        <f t="shared" si="91"/>
        <v>0</v>
      </c>
      <c r="M1016" s="29">
        <f t="shared" si="91"/>
        <v>0</v>
      </c>
      <c r="N1016" s="29">
        <f t="shared" si="91"/>
        <v>0</v>
      </c>
      <c r="O1016" s="29">
        <f t="shared" si="91"/>
        <v>0</v>
      </c>
      <c r="P1016" t="e">
        <f>VLOOKUP(E1016,Definizioni!$A$1:$B$17,2,FALSE)</f>
        <v>#N/A</v>
      </c>
    </row>
    <row r="1017" spans="1:16" ht="41.45" customHeight="1" x14ac:dyDescent="0.2">
      <c r="A1017" s="9"/>
      <c r="B1017" s="12"/>
      <c r="C1017" s="16"/>
      <c r="D1017" s="18"/>
      <c r="E1017" s="77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t="e">
        <f>VLOOKUP(E1017,Definizioni!$A$1:$B$17,2,FALSE)</f>
        <v>#N/A</v>
      </c>
    </row>
    <row r="1018" spans="1:16" ht="41.45" customHeight="1" x14ac:dyDescent="0.2">
      <c r="A1018" s="9"/>
      <c r="B1018" s="12"/>
      <c r="C1018" s="16"/>
      <c r="D1018" s="18"/>
      <c r="E1018" s="77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t="e">
        <f>VLOOKUP(E1018,Definizioni!$A$1:$B$17,2,FALSE)</f>
        <v>#N/A</v>
      </c>
    </row>
    <row r="1019" spans="1:16" ht="41.45" customHeight="1" x14ac:dyDescent="0.2">
      <c r="A1019" s="9"/>
      <c r="B1019" s="12"/>
      <c r="C1019" s="16"/>
      <c r="D1019" s="18"/>
      <c r="E1019" s="77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t="e">
        <f>VLOOKUP(E1019,Definizioni!$A$1:$B$17,2,FALSE)</f>
        <v>#N/A</v>
      </c>
    </row>
    <row r="1020" spans="1:16" ht="41.45" customHeight="1" x14ac:dyDescent="0.2">
      <c r="A1020" s="9"/>
      <c r="B1020" s="12"/>
      <c r="C1020" s="16"/>
      <c r="D1020" s="18"/>
      <c r="E1020" s="77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t="e">
        <f>VLOOKUP(E1020,Definizioni!$A$1:$B$17,2,FALSE)</f>
        <v>#N/A</v>
      </c>
    </row>
    <row r="1021" spans="1:16" ht="41.45" customHeight="1" x14ac:dyDescent="0.2">
      <c r="A1021" s="9"/>
      <c r="B1021" s="12"/>
      <c r="C1021" s="16"/>
      <c r="D1021" s="18"/>
      <c r="E1021" s="77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t="e">
        <f>VLOOKUP(E1021,Definizioni!$A$1:$B$17,2,FALSE)</f>
        <v>#N/A</v>
      </c>
    </row>
    <row r="1022" spans="1:16" ht="41.45" customHeight="1" x14ac:dyDescent="0.2">
      <c r="A1022" s="9"/>
      <c r="B1022" s="12"/>
      <c r="C1022" s="16"/>
      <c r="D1022" s="18"/>
      <c r="E1022" s="77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t="e">
        <f>VLOOKUP(E1022,Definizioni!$A$1:$B$17,2,FALSE)</f>
        <v>#N/A</v>
      </c>
    </row>
    <row r="1023" spans="1:16" ht="41.45" customHeight="1" x14ac:dyDescent="0.2">
      <c r="A1023" s="9"/>
      <c r="B1023" s="12"/>
      <c r="C1023" s="16"/>
      <c r="D1023" s="18"/>
      <c r="E1023" s="77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t="e">
        <f>VLOOKUP(E1023,Definizioni!$A$1:$B$17,2,FALSE)</f>
        <v>#N/A</v>
      </c>
    </row>
    <row r="1024" spans="1:16" ht="41.45" customHeight="1" x14ac:dyDescent="0.2">
      <c r="A1024" s="9"/>
      <c r="B1024" s="12"/>
      <c r="C1024" s="16"/>
      <c r="D1024" s="18"/>
      <c r="E1024" s="77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t="e">
        <f>VLOOKUP(E1024,Definizioni!$A$1:$B$17,2,FALSE)</f>
        <v>#N/A</v>
      </c>
    </row>
    <row r="1025" spans="1:16" ht="41.45" customHeight="1" x14ac:dyDescent="0.2">
      <c r="A1025" s="9"/>
      <c r="B1025" s="12"/>
      <c r="C1025" s="16"/>
      <c r="D1025" s="18"/>
      <c r="E1025" s="77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t="e">
        <f>VLOOKUP(E1025,Definizioni!$A$1:$B$17,2,FALSE)</f>
        <v>#N/A</v>
      </c>
    </row>
    <row r="1026" spans="1:16" ht="41.45" customHeight="1" x14ac:dyDescent="0.2">
      <c r="A1026" s="9"/>
      <c r="B1026" s="12"/>
      <c r="C1026" s="16"/>
      <c r="D1026" s="18"/>
      <c r="E1026" s="77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t="e">
        <f>VLOOKUP(E1026,Definizioni!$A$1:$B$17,2,FALSE)</f>
        <v>#N/A</v>
      </c>
    </row>
    <row r="1027" spans="1:16" ht="41.45" customHeight="1" x14ac:dyDescent="0.2">
      <c r="A1027" s="9"/>
      <c r="B1027" s="12"/>
      <c r="C1027" s="16"/>
      <c r="D1027" s="18"/>
      <c r="E1027" s="77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t="e">
        <f>VLOOKUP(E1027,Definizioni!$A$1:$B$17,2,FALSE)</f>
        <v>#N/A</v>
      </c>
    </row>
    <row r="1028" spans="1:16" ht="41.45" customHeight="1" x14ac:dyDescent="0.2">
      <c r="A1028" s="9"/>
      <c r="B1028" s="12"/>
      <c r="C1028" s="16"/>
      <c r="D1028" s="18"/>
      <c r="E1028" s="77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t="e">
        <f>VLOOKUP(E1028,Definizioni!$A$1:$B$17,2,FALSE)</f>
        <v>#N/A</v>
      </c>
    </row>
    <row r="1029" spans="1:16" ht="41.45" customHeight="1" x14ac:dyDescent="0.2">
      <c r="A1029" s="9"/>
      <c r="B1029" s="12"/>
      <c r="C1029" s="16"/>
      <c r="D1029" s="18"/>
      <c r="E1029" s="77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t="e">
        <f>VLOOKUP(E1029,Definizioni!$A$1:$B$17,2,FALSE)</f>
        <v>#N/A</v>
      </c>
    </row>
    <row r="1030" spans="1:16" ht="41.45" customHeight="1" x14ac:dyDescent="0.2">
      <c r="A1030" s="9"/>
      <c r="B1030" s="12"/>
      <c r="C1030" s="16"/>
      <c r="D1030" s="18"/>
      <c r="E1030" s="77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t="e">
        <f>VLOOKUP(E1030,Definizioni!$A$1:$B$17,2,FALSE)</f>
        <v>#N/A</v>
      </c>
    </row>
    <row r="1031" spans="1:16" ht="41.45" customHeight="1" x14ac:dyDescent="0.2">
      <c r="A1031" s="9"/>
      <c r="B1031" s="12"/>
      <c r="C1031" s="16"/>
      <c r="D1031" s="18"/>
      <c r="E1031" s="77"/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t="e">
        <f>VLOOKUP(E1031,Definizioni!$A$1:$B$17,2,FALSE)</f>
        <v>#N/A</v>
      </c>
    </row>
    <row r="1032" spans="1:16" ht="41.45" customHeight="1" x14ac:dyDescent="0.2">
      <c r="A1032" s="9"/>
      <c r="B1032" s="12"/>
      <c r="C1032" s="16"/>
      <c r="D1032" s="18"/>
      <c r="E1032" s="77"/>
      <c r="F1032" s="23"/>
      <c r="G1032" s="23"/>
      <c r="H1032" s="23"/>
      <c r="I1032" s="23"/>
      <c r="J1032" s="23"/>
      <c r="K1032" s="23"/>
      <c r="L1032" s="23"/>
      <c r="M1032" s="23"/>
      <c r="N1032" s="23"/>
      <c r="O1032" s="23"/>
      <c r="P1032" t="e">
        <f>VLOOKUP(E1032,Definizioni!$A$1:$B$17,2,FALSE)</f>
        <v>#N/A</v>
      </c>
    </row>
    <row r="1033" spans="1:16" ht="41.45" customHeight="1" x14ac:dyDescent="0.2">
      <c r="A1033" s="9"/>
      <c r="B1033" s="12"/>
      <c r="C1033" s="16"/>
      <c r="D1033" s="18"/>
      <c r="E1033" s="77"/>
      <c r="F1033" s="23"/>
      <c r="G1033" s="23"/>
      <c r="H1033" s="23"/>
      <c r="I1033" s="23"/>
      <c r="J1033" s="23"/>
      <c r="K1033" s="23"/>
      <c r="L1033" s="23"/>
      <c r="M1033" s="23"/>
      <c r="N1033" s="23"/>
      <c r="O1033" s="23"/>
      <c r="P1033" t="e">
        <f>VLOOKUP(E1033,Definizioni!$A$1:$B$17,2,FALSE)</f>
        <v>#N/A</v>
      </c>
    </row>
    <row r="1034" spans="1:16" ht="41.45" customHeight="1" x14ac:dyDescent="0.2">
      <c r="A1034" s="9"/>
      <c r="B1034" s="12"/>
      <c r="C1034" s="16"/>
      <c r="D1034" s="18"/>
      <c r="E1034" s="77"/>
      <c r="F1034" s="23"/>
      <c r="G1034" s="23"/>
      <c r="H1034" s="23"/>
      <c r="I1034" s="23"/>
      <c r="J1034" s="23"/>
      <c r="K1034" s="23"/>
      <c r="L1034" s="23"/>
      <c r="M1034" s="23"/>
      <c r="N1034" s="23"/>
      <c r="O1034" s="23"/>
      <c r="P1034" t="e">
        <f>VLOOKUP(E1034,Definizioni!$A$1:$B$17,2,FALSE)</f>
        <v>#N/A</v>
      </c>
    </row>
    <row r="1035" spans="1:16" ht="41.45" customHeight="1" x14ac:dyDescent="0.2">
      <c r="A1035" s="9"/>
      <c r="B1035" s="12"/>
      <c r="C1035" s="16"/>
      <c r="D1035" s="18"/>
      <c r="E1035" s="77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t="e">
        <f>VLOOKUP(E1035,Definizioni!$A$1:$B$17,2,FALSE)</f>
        <v>#N/A</v>
      </c>
    </row>
    <row r="1036" spans="1:16" ht="41.45" customHeight="1" x14ac:dyDescent="0.2">
      <c r="A1036" s="9"/>
      <c r="B1036" s="12"/>
      <c r="C1036" s="16"/>
      <c r="D1036" s="18"/>
      <c r="E1036" s="77"/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t="e">
        <f>VLOOKUP(E1036,Definizioni!$A$1:$B$17,2,FALSE)</f>
        <v>#N/A</v>
      </c>
    </row>
    <row r="1037" spans="1:16" ht="41.45" customHeight="1" x14ac:dyDescent="0.2">
      <c r="A1037" s="9"/>
      <c r="B1037" s="13"/>
      <c r="C1037" s="100" t="s">
        <v>11</v>
      </c>
      <c r="D1037" s="100"/>
      <c r="E1037" s="101"/>
      <c r="F1037" s="29">
        <f>SUM(F1016:F1036)</f>
        <v>0</v>
      </c>
      <c r="G1037" s="29">
        <f t="shared" ref="G1037:O1037" si="92">SUM(G1016:G1036)</f>
        <v>0</v>
      </c>
      <c r="H1037" s="29">
        <f t="shared" si="92"/>
        <v>0</v>
      </c>
      <c r="I1037" s="29">
        <f t="shared" si="92"/>
        <v>0</v>
      </c>
      <c r="J1037" s="29">
        <f t="shared" si="92"/>
        <v>0</v>
      </c>
      <c r="K1037" s="29">
        <f t="shared" si="92"/>
        <v>0</v>
      </c>
      <c r="L1037" s="29">
        <f t="shared" si="92"/>
        <v>0</v>
      </c>
      <c r="M1037" s="29">
        <f t="shared" si="92"/>
        <v>0</v>
      </c>
      <c r="N1037" s="29">
        <f t="shared" si="92"/>
        <v>0</v>
      </c>
      <c r="O1037" s="29">
        <f t="shared" si="92"/>
        <v>0</v>
      </c>
      <c r="P1037" t="e">
        <f>VLOOKUP(E1037,Definizioni!$A$1:$B$17,2,FALSE)</f>
        <v>#N/A</v>
      </c>
    </row>
    <row r="1038" spans="1:16" ht="41.45" customHeight="1" x14ac:dyDescent="0.2">
      <c r="A1038" s="9"/>
      <c r="B1038" s="13"/>
      <c r="C1038" s="100" t="s">
        <v>10</v>
      </c>
      <c r="D1038" s="100"/>
      <c r="E1038" s="101"/>
      <c r="F1038" s="29">
        <f>F1037</f>
        <v>0</v>
      </c>
      <c r="G1038" s="29">
        <f t="shared" ref="G1038:O1038" si="93">G1037</f>
        <v>0</v>
      </c>
      <c r="H1038" s="29">
        <f t="shared" si="93"/>
        <v>0</v>
      </c>
      <c r="I1038" s="29">
        <f t="shared" si="93"/>
        <v>0</v>
      </c>
      <c r="J1038" s="29">
        <f t="shared" si="93"/>
        <v>0</v>
      </c>
      <c r="K1038" s="29">
        <f t="shared" si="93"/>
        <v>0</v>
      </c>
      <c r="L1038" s="29">
        <f t="shared" si="93"/>
        <v>0</v>
      </c>
      <c r="M1038" s="29">
        <f t="shared" si="93"/>
        <v>0</v>
      </c>
      <c r="N1038" s="29">
        <f t="shared" si="93"/>
        <v>0</v>
      </c>
      <c r="O1038" s="29">
        <f t="shared" si="93"/>
        <v>0</v>
      </c>
      <c r="P1038" t="e">
        <f>VLOOKUP(E1038,Definizioni!$A$1:$B$17,2,FALSE)</f>
        <v>#N/A</v>
      </c>
    </row>
    <row r="1039" spans="1:16" ht="41.45" customHeight="1" x14ac:dyDescent="0.2">
      <c r="A1039" s="9"/>
      <c r="B1039" s="12"/>
      <c r="C1039" s="16"/>
      <c r="D1039" s="18"/>
      <c r="E1039" s="77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t="e">
        <f>VLOOKUP(E1039,Definizioni!$A$1:$B$17,2,FALSE)</f>
        <v>#N/A</v>
      </c>
    </row>
    <row r="1040" spans="1:16" ht="41.45" customHeight="1" x14ac:dyDescent="0.2">
      <c r="A1040" s="9"/>
      <c r="B1040" s="12"/>
      <c r="C1040" s="16"/>
      <c r="D1040" s="18"/>
      <c r="E1040" s="77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t="e">
        <f>VLOOKUP(E1040,Definizioni!$A$1:$B$17,2,FALSE)</f>
        <v>#N/A</v>
      </c>
    </row>
    <row r="1041" spans="1:16" ht="41.45" customHeight="1" x14ac:dyDescent="0.2">
      <c r="A1041" s="9"/>
      <c r="B1041" s="12"/>
      <c r="C1041" s="16"/>
      <c r="D1041" s="18"/>
      <c r="E1041" s="77"/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t="e">
        <f>VLOOKUP(E1041,Definizioni!$A$1:$B$17,2,FALSE)</f>
        <v>#N/A</v>
      </c>
    </row>
    <row r="1042" spans="1:16" ht="41.45" customHeight="1" x14ac:dyDescent="0.2">
      <c r="A1042" s="9"/>
      <c r="B1042" s="12"/>
      <c r="C1042" s="16"/>
      <c r="D1042" s="18"/>
      <c r="E1042" s="77"/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t="e">
        <f>VLOOKUP(E1042,Definizioni!$A$1:$B$17,2,FALSE)</f>
        <v>#N/A</v>
      </c>
    </row>
    <row r="1043" spans="1:16" ht="41.45" customHeight="1" x14ac:dyDescent="0.2">
      <c r="A1043" s="9"/>
      <c r="B1043" s="12"/>
      <c r="C1043" s="16"/>
      <c r="D1043" s="18"/>
      <c r="E1043" s="77"/>
      <c r="F1043" s="23"/>
      <c r="G1043" s="23"/>
      <c r="H1043" s="23"/>
      <c r="I1043" s="23"/>
      <c r="J1043" s="23"/>
      <c r="K1043" s="23"/>
      <c r="L1043" s="23"/>
      <c r="M1043" s="23"/>
      <c r="N1043" s="23"/>
      <c r="O1043" s="23"/>
      <c r="P1043" t="e">
        <f>VLOOKUP(E1043,Definizioni!$A$1:$B$17,2,FALSE)</f>
        <v>#N/A</v>
      </c>
    </row>
    <row r="1044" spans="1:16" ht="41.45" customHeight="1" x14ac:dyDescent="0.2">
      <c r="A1044" s="9"/>
      <c r="B1044" s="12"/>
      <c r="C1044" s="16"/>
      <c r="D1044" s="18"/>
      <c r="E1044" s="77"/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t="e">
        <f>VLOOKUP(E1044,Definizioni!$A$1:$B$17,2,FALSE)</f>
        <v>#N/A</v>
      </c>
    </row>
    <row r="1045" spans="1:16" ht="41.45" customHeight="1" x14ac:dyDescent="0.2">
      <c r="A1045" s="9"/>
      <c r="B1045" s="12"/>
      <c r="C1045" s="16"/>
      <c r="D1045" s="18"/>
      <c r="E1045" s="77"/>
      <c r="F1045" s="23"/>
      <c r="G1045" s="23"/>
      <c r="H1045" s="23"/>
      <c r="I1045" s="23"/>
      <c r="J1045" s="23"/>
      <c r="K1045" s="23"/>
      <c r="L1045" s="23"/>
      <c r="M1045" s="23"/>
      <c r="N1045" s="23"/>
      <c r="O1045" s="23"/>
      <c r="P1045" t="e">
        <f>VLOOKUP(E1045,Definizioni!$A$1:$B$17,2,FALSE)</f>
        <v>#N/A</v>
      </c>
    </row>
    <row r="1046" spans="1:16" ht="41.45" customHeight="1" x14ac:dyDescent="0.2">
      <c r="A1046" s="9"/>
      <c r="B1046" s="12"/>
      <c r="C1046" s="16"/>
      <c r="D1046" s="18"/>
      <c r="E1046" s="77"/>
      <c r="F1046" s="23"/>
      <c r="G1046" s="23"/>
      <c r="H1046" s="23"/>
      <c r="I1046" s="23"/>
      <c r="J1046" s="23"/>
      <c r="K1046" s="23"/>
      <c r="L1046" s="23"/>
      <c r="M1046" s="23"/>
      <c r="N1046" s="23"/>
      <c r="O1046" s="23"/>
      <c r="P1046" t="e">
        <f>VLOOKUP(E1046,Definizioni!$A$1:$B$17,2,FALSE)</f>
        <v>#N/A</v>
      </c>
    </row>
    <row r="1047" spans="1:16" ht="41.45" customHeight="1" x14ac:dyDescent="0.2">
      <c r="A1047" s="9"/>
      <c r="B1047" s="12"/>
      <c r="C1047" s="16"/>
      <c r="D1047" s="18"/>
      <c r="E1047" s="77"/>
      <c r="F1047" s="23"/>
      <c r="G1047" s="23"/>
      <c r="H1047" s="23"/>
      <c r="I1047" s="23"/>
      <c r="J1047" s="23"/>
      <c r="K1047" s="23"/>
      <c r="L1047" s="23"/>
      <c r="M1047" s="23"/>
      <c r="N1047" s="23"/>
      <c r="O1047" s="23"/>
      <c r="P1047" t="e">
        <f>VLOOKUP(E1047,Definizioni!$A$1:$B$17,2,FALSE)</f>
        <v>#N/A</v>
      </c>
    </row>
    <row r="1048" spans="1:16" ht="41.45" customHeight="1" x14ac:dyDescent="0.2">
      <c r="A1048" s="9"/>
      <c r="B1048" s="12"/>
      <c r="C1048" s="16"/>
      <c r="D1048" s="18"/>
      <c r="E1048" s="77"/>
      <c r="F1048" s="23"/>
      <c r="G1048" s="23"/>
      <c r="H1048" s="23"/>
      <c r="I1048" s="23"/>
      <c r="J1048" s="23"/>
      <c r="K1048" s="23"/>
      <c r="L1048" s="23"/>
      <c r="M1048" s="23"/>
      <c r="N1048" s="23"/>
      <c r="O1048" s="23"/>
      <c r="P1048" t="e">
        <f>VLOOKUP(E1048,Definizioni!$A$1:$B$17,2,FALSE)</f>
        <v>#N/A</v>
      </c>
    </row>
    <row r="1049" spans="1:16" ht="41.45" customHeight="1" x14ac:dyDescent="0.2">
      <c r="A1049" s="9"/>
      <c r="B1049" s="12"/>
      <c r="C1049" s="16"/>
      <c r="D1049" s="18"/>
      <c r="E1049" s="77"/>
      <c r="F1049" s="23"/>
      <c r="G1049" s="23"/>
      <c r="H1049" s="23"/>
      <c r="I1049" s="23"/>
      <c r="J1049" s="23"/>
      <c r="K1049" s="23"/>
      <c r="L1049" s="23"/>
      <c r="M1049" s="23"/>
      <c r="N1049" s="23"/>
      <c r="O1049" s="23"/>
      <c r="P1049" t="e">
        <f>VLOOKUP(E1049,Definizioni!$A$1:$B$17,2,FALSE)</f>
        <v>#N/A</v>
      </c>
    </row>
    <row r="1050" spans="1:16" ht="41.45" customHeight="1" x14ac:dyDescent="0.2">
      <c r="A1050" s="9"/>
      <c r="B1050" s="12"/>
      <c r="C1050" s="16"/>
      <c r="D1050" s="18"/>
      <c r="E1050" s="77"/>
      <c r="F1050" s="23"/>
      <c r="G1050" s="23"/>
      <c r="H1050" s="23"/>
      <c r="I1050" s="23"/>
      <c r="J1050" s="23"/>
      <c r="K1050" s="23"/>
      <c r="L1050" s="23"/>
      <c r="M1050" s="23"/>
      <c r="N1050" s="23"/>
      <c r="O1050" s="23"/>
      <c r="P1050" t="e">
        <f>VLOOKUP(E1050,Definizioni!$A$1:$B$17,2,FALSE)</f>
        <v>#N/A</v>
      </c>
    </row>
    <row r="1051" spans="1:16" ht="41.45" customHeight="1" x14ac:dyDescent="0.2">
      <c r="A1051" s="9"/>
      <c r="B1051" s="12"/>
      <c r="C1051" s="16"/>
      <c r="D1051" s="18"/>
      <c r="E1051" s="77"/>
      <c r="F1051" s="23"/>
      <c r="G1051" s="23"/>
      <c r="H1051" s="23"/>
      <c r="I1051" s="23"/>
      <c r="J1051" s="23"/>
      <c r="K1051" s="23"/>
      <c r="L1051" s="23"/>
      <c r="M1051" s="23"/>
      <c r="N1051" s="23"/>
      <c r="O1051" s="23"/>
      <c r="P1051" t="e">
        <f>VLOOKUP(E1051,Definizioni!$A$1:$B$17,2,FALSE)</f>
        <v>#N/A</v>
      </c>
    </row>
    <row r="1052" spans="1:16" ht="41.45" customHeight="1" x14ac:dyDescent="0.2">
      <c r="A1052" s="9"/>
      <c r="B1052" s="12"/>
      <c r="C1052" s="16"/>
      <c r="D1052" s="18"/>
      <c r="E1052" s="77"/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t="e">
        <f>VLOOKUP(E1052,Definizioni!$A$1:$B$17,2,FALSE)</f>
        <v>#N/A</v>
      </c>
    </row>
    <row r="1053" spans="1:16" ht="41.45" customHeight="1" x14ac:dyDescent="0.2">
      <c r="A1053" s="9"/>
      <c r="B1053" s="12"/>
      <c r="C1053" s="16"/>
      <c r="D1053" s="18"/>
      <c r="E1053" s="77"/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t="e">
        <f>VLOOKUP(E1053,Definizioni!$A$1:$B$17,2,FALSE)</f>
        <v>#N/A</v>
      </c>
    </row>
    <row r="1054" spans="1:16" ht="41.45" customHeight="1" x14ac:dyDescent="0.2">
      <c r="A1054" s="9"/>
      <c r="B1054" s="12"/>
      <c r="C1054" s="16"/>
      <c r="D1054" s="18"/>
      <c r="E1054" s="77"/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t="e">
        <f>VLOOKUP(E1054,Definizioni!$A$1:$B$17,2,FALSE)</f>
        <v>#N/A</v>
      </c>
    </row>
    <row r="1055" spans="1:16" ht="41.45" customHeight="1" x14ac:dyDescent="0.2">
      <c r="A1055" s="9"/>
      <c r="B1055" s="12"/>
      <c r="C1055" s="16"/>
      <c r="D1055" s="18"/>
      <c r="E1055" s="77"/>
      <c r="F1055" s="23"/>
      <c r="G1055" s="23"/>
      <c r="H1055" s="23"/>
      <c r="I1055" s="23"/>
      <c r="J1055" s="23"/>
      <c r="K1055" s="23"/>
      <c r="L1055" s="23"/>
      <c r="M1055" s="23"/>
      <c r="N1055" s="23"/>
      <c r="O1055" s="23"/>
      <c r="P1055" t="e">
        <f>VLOOKUP(E1055,Definizioni!$A$1:$B$17,2,FALSE)</f>
        <v>#N/A</v>
      </c>
    </row>
    <row r="1056" spans="1:16" ht="41.45" customHeight="1" x14ac:dyDescent="0.2">
      <c r="A1056" s="9"/>
      <c r="B1056" s="12"/>
      <c r="C1056" s="16"/>
      <c r="D1056" s="18"/>
      <c r="E1056" s="77"/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t="e">
        <f>VLOOKUP(E1056,Definizioni!$A$1:$B$17,2,FALSE)</f>
        <v>#N/A</v>
      </c>
    </row>
    <row r="1057" spans="1:16" ht="41.45" customHeight="1" x14ac:dyDescent="0.2">
      <c r="A1057" s="9"/>
      <c r="B1057" s="12"/>
      <c r="C1057" s="16"/>
      <c r="D1057" s="18"/>
      <c r="E1057" s="77"/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t="e">
        <f>VLOOKUP(E1057,Definizioni!$A$1:$B$17,2,FALSE)</f>
        <v>#N/A</v>
      </c>
    </row>
    <row r="1058" spans="1:16" ht="41.45" customHeight="1" x14ac:dyDescent="0.2">
      <c r="A1058" s="9"/>
      <c r="B1058" s="12"/>
      <c r="C1058" s="16"/>
      <c r="D1058" s="18"/>
      <c r="E1058" s="77"/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t="e">
        <f>VLOOKUP(E1058,Definizioni!$A$1:$B$17,2,FALSE)</f>
        <v>#N/A</v>
      </c>
    </row>
    <row r="1059" spans="1:16" ht="41.45" customHeight="1" x14ac:dyDescent="0.2">
      <c r="A1059" s="9"/>
      <c r="B1059" s="13"/>
      <c r="C1059" s="100" t="s">
        <v>11</v>
      </c>
      <c r="D1059" s="100"/>
      <c r="E1059" s="101"/>
      <c r="F1059" s="29">
        <f>SUM(F1038:F1058)</f>
        <v>0</v>
      </c>
      <c r="G1059" s="29">
        <f t="shared" ref="G1059:O1059" si="94">SUM(G1038:G1058)</f>
        <v>0</v>
      </c>
      <c r="H1059" s="29">
        <f t="shared" si="94"/>
        <v>0</v>
      </c>
      <c r="I1059" s="29">
        <f t="shared" si="94"/>
        <v>0</v>
      </c>
      <c r="J1059" s="29">
        <f t="shared" si="94"/>
        <v>0</v>
      </c>
      <c r="K1059" s="29">
        <f t="shared" si="94"/>
        <v>0</v>
      </c>
      <c r="L1059" s="29">
        <f t="shared" si="94"/>
        <v>0</v>
      </c>
      <c r="M1059" s="29">
        <f t="shared" si="94"/>
        <v>0</v>
      </c>
      <c r="N1059" s="29">
        <f t="shared" si="94"/>
        <v>0</v>
      </c>
      <c r="O1059" s="29">
        <f t="shared" si="94"/>
        <v>0</v>
      </c>
      <c r="P1059" t="e">
        <f>VLOOKUP(E1059,Definizioni!$A$1:$B$17,2,FALSE)</f>
        <v>#N/A</v>
      </c>
    </row>
    <row r="1060" spans="1:16" ht="41.45" customHeight="1" x14ac:dyDescent="0.2">
      <c r="A1060" s="9"/>
      <c r="B1060" s="13"/>
      <c r="C1060" s="100" t="s">
        <v>10</v>
      </c>
      <c r="D1060" s="100"/>
      <c r="E1060" s="101"/>
      <c r="F1060" s="29">
        <f>F1059</f>
        <v>0</v>
      </c>
      <c r="G1060" s="29">
        <f t="shared" ref="G1060:O1060" si="95">G1059</f>
        <v>0</v>
      </c>
      <c r="H1060" s="29">
        <f t="shared" si="95"/>
        <v>0</v>
      </c>
      <c r="I1060" s="29">
        <f t="shared" si="95"/>
        <v>0</v>
      </c>
      <c r="J1060" s="29">
        <f t="shared" si="95"/>
        <v>0</v>
      </c>
      <c r="K1060" s="29">
        <f t="shared" si="95"/>
        <v>0</v>
      </c>
      <c r="L1060" s="29">
        <f t="shared" si="95"/>
        <v>0</v>
      </c>
      <c r="M1060" s="29">
        <f t="shared" si="95"/>
        <v>0</v>
      </c>
      <c r="N1060" s="29">
        <f t="shared" si="95"/>
        <v>0</v>
      </c>
      <c r="O1060" s="29">
        <f t="shared" si="95"/>
        <v>0</v>
      </c>
      <c r="P1060" t="e">
        <f>VLOOKUP(E1060,Definizioni!$A$1:$B$17,2,FALSE)</f>
        <v>#N/A</v>
      </c>
    </row>
    <row r="1061" spans="1:16" ht="41.45" customHeight="1" x14ac:dyDescent="0.2">
      <c r="A1061" s="9"/>
      <c r="B1061" s="12"/>
      <c r="C1061" s="16"/>
      <c r="D1061" s="18"/>
      <c r="E1061" s="77"/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t="e">
        <f>VLOOKUP(E1061,Definizioni!$A$1:$B$17,2,FALSE)</f>
        <v>#N/A</v>
      </c>
    </row>
    <row r="1062" spans="1:16" ht="41.45" customHeight="1" x14ac:dyDescent="0.2">
      <c r="A1062" s="9"/>
      <c r="B1062" s="12"/>
      <c r="C1062" s="16"/>
      <c r="D1062" s="18"/>
      <c r="E1062" s="77"/>
      <c r="F1062" s="23"/>
      <c r="G1062" s="23"/>
      <c r="H1062" s="23"/>
      <c r="I1062" s="23"/>
      <c r="J1062" s="23"/>
      <c r="K1062" s="23"/>
      <c r="L1062" s="23"/>
      <c r="M1062" s="23"/>
      <c r="N1062" s="23"/>
      <c r="O1062" s="23"/>
      <c r="P1062" t="e">
        <f>VLOOKUP(E1062,Definizioni!$A$1:$B$17,2,FALSE)</f>
        <v>#N/A</v>
      </c>
    </row>
    <row r="1063" spans="1:16" ht="41.45" customHeight="1" x14ac:dyDescent="0.2">
      <c r="A1063" s="9"/>
      <c r="B1063" s="12"/>
      <c r="C1063" s="16"/>
      <c r="D1063" s="18"/>
      <c r="E1063" s="77"/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t="e">
        <f>VLOOKUP(E1063,Definizioni!$A$1:$B$17,2,FALSE)</f>
        <v>#N/A</v>
      </c>
    </row>
    <row r="1064" spans="1:16" ht="41.45" customHeight="1" x14ac:dyDescent="0.2">
      <c r="A1064" s="9"/>
      <c r="B1064" s="12"/>
      <c r="C1064" s="16"/>
      <c r="D1064" s="18"/>
      <c r="E1064" s="77"/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t="e">
        <f>VLOOKUP(E1064,Definizioni!$A$1:$B$17,2,FALSE)</f>
        <v>#N/A</v>
      </c>
    </row>
    <row r="1065" spans="1:16" ht="41.45" customHeight="1" x14ac:dyDescent="0.2">
      <c r="A1065" s="9"/>
      <c r="B1065" s="12"/>
      <c r="C1065" s="16"/>
      <c r="D1065" s="18"/>
      <c r="E1065" s="77"/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t="e">
        <f>VLOOKUP(E1065,Definizioni!$A$1:$B$17,2,FALSE)</f>
        <v>#N/A</v>
      </c>
    </row>
    <row r="1066" spans="1:16" ht="41.45" customHeight="1" x14ac:dyDescent="0.2">
      <c r="A1066" s="9"/>
      <c r="B1066" s="12"/>
      <c r="C1066" s="16"/>
      <c r="D1066" s="18"/>
      <c r="E1066" s="77"/>
      <c r="F1066" s="23"/>
      <c r="G1066" s="23"/>
      <c r="H1066" s="23"/>
      <c r="I1066" s="23"/>
      <c r="J1066" s="23"/>
      <c r="K1066" s="23"/>
      <c r="L1066" s="23"/>
      <c r="M1066" s="23"/>
      <c r="N1066" s="23"/>
      <c r="O1066" s="23"/>
      <c r="P1066" t="e">
        <f>VLOOKUP(E1066,Definizioni!$A$1:$B$17,2,FALSE)</f>
        <v>#N/A</v>
      </c>
    </row>
    <row r="1067" spans="1:16" ht="41.45" customHeight="1" x14ac:dyDescent="0.2">
      <c r="A1067" s="9"/>
      <c r="B1067" s="12"/>
      <c r="C1067" s="16"/>
      <c r="D1067" s="18"/>
      <c r="E1067" s="77"/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t="e">
        <f>VLOOKUP(E1067,Definizioni!$A$1:$B$17,2,FALSE)</f>
        <v>#N/A</v>
      </c>
    </row>
    <row r="1068" spans="1:16" ht="41.45" customHeight="1" x14ac:dyDescent="0.2">
      <c r="A1068" s="9"/>
      <c r="B1068" s="12"/>
      <c r="C1068" s="16"/>
      <c r="D1068" s="18"/>
      <c r="E1068" s="77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t="e">
        <f>VLOOKUP(E1068,Definizioni!$A$1:$B$17,2,FALSE)</f>
        <v>#N/A</v>
      </c>
    </row>
    <row r="1069" spans="1:16" ht="41.45" customHeight="1" x14ac:dyDescent="0.2">
      <c r="A1069" s="9"/>
      <c r="B1069" s="12"/>
      <c r="C1069" s="16"/>
      <c r="D1069" s="18"/>
      <c r="E1069" s="77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t="e">
        <f>VLOOKUP(E1069,Definizioni!$A$1:$B$17,2,FALSE)</f>
        <v>#N/A</v>
      </c>
    </row>
    <row r="1070" spans="1:16" ht="41.45" customHeight="1" x14ac:dyDescent="0.2">
      <c r="A1070" s="9"/>
      <c r="B1070" s="12"/>
      <c r="C1070" s="16"/>
      <c r="D1070" s="18"/>
      <c r="E1070" s="77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t="e">
        <f>VLOOKUP(E1070,Definizioni!$A$1:$B$17,2,FALSE)</f>
        <v>#N/A</v>
      </c>
    </row>
    <row r="1071" spans="1:16" ht="41.45" customHeight="1" x14ac:dyDescent="0.2">
      <c r="A1071" s="9"/>
      <c r="B1071" s="12"/>
      <c r="C1071" s="16"/>
      <c r="D1071" s="18"/>
      <c r="E1071" s="77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t="e">
        <f>VLOOKUP(E1071,Definizioni!$A$1:$B$17,2,FALSE)</f>
        <v>#N/A</v>
      </c>
    </row>
    <row r="1072" spans="1:16" ht="41.45" customHeight="1" x14ac:dyDescent="0.2">
      <c r="A1072" s="9"/>
      <c r="B1072" s="12"/>
      <c r="C1072" s="16"/>
      <c r="D1072" s="18"/>
      <c r="E1072" s="77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t="e">
        <f>VLOOKUP(E1072,Definizioni!$A$1:$B$17,2,FALSE)</f>
        <v>#N/A</v>
      </c>
    </row>
    <row r="1073" spans="1:16" ht="41.45" customHeight="1" x14ac:dyDescent="0.2">
      <c r="A1073" s="9"/>
      <c r="B1073" s="12"/>
      <c r="C1073" s="16"/>
      <c r="D1073" s="18"/>
      <c r="E1073" s="77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t="e">
        <f>VLOOKUP(E1073,Definizioni!$A$1:$B$17,2,FALSE)</f>
        <v>#N/A</v>
      </c>
    </row>
    <row r="1074" spans="1:16" ht="41.45" customHeight="1" x14ac:dyDescent="0.2">
      <c r="A1074" s="9"/>
      <c r="B1074" s="12"/>
      <c r="C1074" s="16"/>
      <c r="D1074" s="18"/>
      <c r="E1074" s="77"/>
      <c r="F1074" s="23"/>
      <c r="G1074" s="23"/>
      <c r="H1074" s="23"/>
      <c r="I1074" s="23"/>
      <c r="J1074" s="23"/>
      <c r="K1074" s="23"/>
      <c r="L1074" s="23"/>
      <c r="M1074" s="23"/>
      <c r="N1074" s="23"/>
      <c r="O1074" s="23"/>
      <c r="P1074" t="e">
        <f>VLOOKUP(E1074,Definizioni!$A$1:$B$17,2,FALSE)</f>
        <v>#N/A</v>
      </c>
    </row>
    <row r="1075" spans="1:16" ht="41.45" customHeight="1" x14ac:dyDescent="0.2">
      <c r="A1075" s="9"/>
      <c r="B1075" s="12"/>
      <c r="C1075" s="16"/>
      <c r="D1075" s="18"/>
      <c r="E1075" s="77"/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t="e">
        <f>VLOOKUP(E1075,Definizioni!$A$1:$B$17,2,FALSE)</f>
        <v>#N/A</v>
      </c>
    </row>
    <row r="1076" spans="1:16" ht="41.45" customHeight="1" x14ac:dyDescent="0.2">
      <c r="A1076" s="9"/>
      <c r="B1076" s="12"/>
      <c r="C1076" s="16"/>
      <c r="D1076" s="18"/>
      <c r="E1076" s="77"/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t="e">
        <f>VLOOKUP(E1076,Definizioni!$A$1:$B$17,2,FALSE)</f>
        <v>#N/A</v>
      </c>
    </row>
    <row r="1077" spans="1:16" ht="41.45" customHeight="1" x14ac:dyDescent="0.2">
      <c r="A1077" s="9"/>
      <c r="B1077" s="12"/>
      <c r="C1077" s="16"/>
      <c r="D1077" s="18"/>
      <c r="E1077" s="77"/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t="e">
        <f>VLOOKUP(E1077,Definizioni!$A$1:$B$17,2,FALSE)</f>
        <v>#N/A</v>
      </c>
    </row>
    <row r="1078" spans="1:16" ht="41.45" customHeight="1" x14ac:dyDescent="0.2">
      <c r="A1078" s="9"/>
      <c r="B1078" s="12"/>
      <c r="C1078" s="16"/>
      <c r="D1078" s="18"/>
      <c r="E1078" s="77"/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t="e">
        <f>VLOOKUP(E1078,Definizioni!$A$1:$B$17,2,FALSE)</f>
        <v>#N/A</v>
      </c>
    </row>
    <row r="1079" spans="1:16" ht="41.45" customHeight="1" x14ac:dyDescent="0.2">
      <c r="A1079" s="9"/>
      <c r="B1079" s="12"/>
      <c r="C1079" s="16"/>
      <c r="D1079" s="18"/>
      <c r="E1079" s="77"/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t="e">
        <f>VLOOKUP(E1079,Definizioni!$A$1:$B$17,2,FALSE)</f>
        <v>#N/A</v>
      </c>
    </row>
    <row r="1080" spans="1:16" ht="41.45" customHeight="1" x14ac:dyDescent="0.2">
      <c r="A1080" s="9"/>
      <c r="B1080" s="12"/>
      <c r="C1080" s="16"/>
      <c r="D1080" s="18"/>
      <c r="E1080" s="77"/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t="e">
        <f>VLOOKUP(E1080,Definizioni!$A$1:$B$17,2,FALSE)</f>
        <v>#N/A</v>
      </c>
    </row>
    <row r="1081" spans="1:16" ht="41.45" customHeight="1" x14ac:dyDescent="0.2">
      <c r="A1081" s="9"/>
      <c r="B1081" s="13"/>
      <c r="C1081" s="100" t="s">
        <v>11</v>
      </c>
      <c r="D1081" s="100"/>
      <c r="E1081" s="101"/>
      <c r="F1081" s="29">
        <f>SUM(F1060:F1080)</f>
        <v>0</v>
      </c>
      <c r="G1081" s="29">
        <f t="shared" ref="G1081:O1081" si="96">SUM(G1060:G1080)</f>
        <v>0</v>
      </c>
      <c r="H1081" s="29">
        <f t="shared" si="96"/>
        <v>0</v>
      </c>
      <c r="I1081" s="29">
        <f t="shared" si="96"/>
        <v>0</v>
      </c>
      <c r="J1081" s="29">
        <f t="shared" si="96"/>
        <v>0</v>
      </c>
      <c r="K1081" s="29">
        <f t="shared" si="96"/>
        <v>0</v>
      </c>
      <c r="L1081" s="29">
        <f t="shared" si="96"/>
        <v>0</v>
      </c>
      <c r="M1081" s="29">
        <f t="shared" si="96"/>
        <v>0</v>
      </c>
      <c r="N1081" s="29">
        <f t="shared" si="96"/>
        <v>0</v>
      </c>
      <c r="O1081" s="29">
        <f t="shared" si="96"/>
        <v>0</v>
      </c>
      <c r="P1081" t="e">
        <f>VLOOKUP(E1081,Definizioni!$A$1:$B$17,2,FALSE)</f>
        <v>#N/A</v>
      </c>
    </row>
    <row r="1082" spans="1:16" ht="41.45" customHeight="1" x14ac:dyDescent="0.2">
      <c r="A1082" s="9"/>
      <c r="B1082" s="13"/>
      <c r="C1082" s="102" t="s">
        <v>10</v>
      </c>
      <c r="D1082" s="100"/>
      <c r="E1082" s="101"/>
      <c r="F1082" s="27">
        <f>F1081</f>
        <v>0</v>
      </c>
      <c r="G1082" s="27">
        <f t="shared" ref="G1082:O1082" si="97">G1081</f>
        <v>0</v>
      </c>
      <c r="H1082" s="27">
        <f t="shared" si="97"/>
        <v>0</v>
      </c>
      <c r="I1082" s="27">
        <f t="shared" si="97"/>
        <v>0</v>
      </c>
      <c r="J1082" s="27">
        <f t="shared" si="97"/>
        <v>0</v>
      </c>
      <c r="K1082" s="27">
        <f t="shared" si="97"/>
        <v>0</v>
      </c>
      <c r="L1082" s="27">
        <f t="shared" si="97"/>
        <v>0</v>
      </c>
      <c r="M1082" s="27">
        <f t="shared" si="97"/>
        <v>0</v>
      </c>
      <c r="N1082" s="27">
        <f t="shared" si="97"/>
        <v>0</v>
      </c>
      <c r="O1082" s="27">
        <f t="shared" si="97"/>
        <v>0</v>
      </c>
      <c r="P1082" t="e">
        <f>VLOOKUP(E1082,Definizioni!$A$1:$B$17,2,FALSE)</f>
        <v>#N/A</v>
      </c>
    </row>
    <row r="1083" spans="1:16" ht="41.45" customHeight="1" x14ac:dyDescent="0.2">
      <c r="A1083" s="9"/>
      <c r="B1083" s="12"/>
      <c r="C1083" s="16"/>
      <c r="D1083" s="18"/>
      <c r="E1083" s="77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t="e">
        <f>VLOOKUP(E1083,Definizioni!$A$1:$B$17,2,FALSE)</f>
        <v>#N/A</v>
      </c>
    </row>
    <row r="1084" spans="1:16" ht="41.45" customHeight="1" x14ac:dyDescent="0.2">
      <c r="A1084" s="9"/>
      <c r="B1084" s="12"/>
      <c r="C1084" s="16"/>
      <c r="D1084" s="18"/>
      <c r="E1084" s="77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t="e">
        <f>VLOOKUP(E1084,Definizioni!$A$1:$B$17,2,FALSE)</f>
        <v>#N/A</v>
      </c>
    </row>
    <row r="1085" spans="1:16" ht="41.45" customHeight="1" x14ac:dyDescent="0.2">
      <c r="A1085" s="9"/>
      <c r="B1085" s="12"/>
      <c r="C1085" s="16"/>
      <c r="D1085" s="18"/>
      <c r="E1085" s="77"/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t="e">
        <f>VLOOKUP(E1085,Definizioni!$A$1:$B$17,2,FALSE)</f>
        <v>#N/A</v>
      </c>
    </row>
    <row r="1086" spans="1:16" ht="41.45" customHeight="1" x14ac:dyDescent="0.2">
      <c r="A1086" s="9"/>
      <c r="B1086" s="12"/>
      <c r="C1086" s="16"/>
      <c r="D1086" s="18"/>
      <c r="E1086" s="77"/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t="e">
        <f>VLOOKUP(E1086,Definizioni!$A$1:$B$17,2,FALSE)</f>
        <v>#N/A</v>
      </c>
    </row>
    <row r="1087" spans="1:16" ht="41.45" customHeight="1" x14ac:dyDescent="0.2">
      <c r="A1087" s="9"/>
      <c r="B1087" s="12"/>
      <c r="C1087" s="16"/>
      <c r="D1087" s="18"/>
      <c r="E1087" s="77"/>
      <c r="F1087" s="23"/>
      <c r="G1087" s="23"/>
      <c r="H1087" s="23"/>
      <c r="I1087" s="23"/>
      <c r="J1087" s="23"/>
      <c r="K1087" s="23"/>
      <c r="L1087" s="23"/>
      <c r="M1087" s="23"/>
      <c r="N1087" s="23"/>
      <c r="O1087" s="23"/>
      <c r="P1087" t="e">
        <f>VLOOKUP(E1087,Definizioni!$A$1:$B$17,2,FALSE)</f>
        <v>#N/A</v>
      </c>
    </row>
    <row r="1088" spans="1:16" ht="41.45" customHeight="1" x14ac:dyDescent="0.2">
      <c r="A1088" s="9"/>
      <c r="B1088" s="12"/>
      <c r="C1088" s="16"/>
      <c r="D1088" s="18"/>
      <c r="E1088" s="77"/>
      <c r="F1088" s="23"/>
      <c r="G1088" s="23"/>
      <c r="H1088" s="23"/>
      <c r="I1088" s="23"/>
      <c r="J1088" s="23"/>
      <c r="K1088" s="23"/>
      <c r="L1088" s="23"/>
      <c r="M1088" s="23"/>
      <c r="N1088" s="23"/>
      <c r="O1088" s="23"/>
      <c r="P1088" t="e">
        <f>VLOOKUP(E1088,Definizioni!$A$1:$B$17,2,FALSE)</f>
        <v>#N/A</v>
      </c>
    </row>
    <row r="1089" spans="1:16" ht="41.45" customHeight="1" x14ac:dyDescent="0.2">
      <c r="A1089" s="9"/>
      <c r="B1089" s="12"/>
      <c r="C1089" s="16"/>
      <c r="D1089" s="18"/>
      <c r="E1089" s="77"/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t="e">
        <f>VLOOKUP(E1089,Definizioni!$A$1:$B$17,2,FALSE)</f>
        <v>#N/A</v>
      </c>
    </row>
    <row r="1090" spans="1:16" ht="41.45" customHeight="1" x14ac:dyDescent="0.2">
      <c r="A1090" s="9"/>
      <c r="B1090" s="12"/>
      <c r="C1090" s="16"/>
      <c r="D1090" s="18"/>
      <c r="E1090" s="77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t="e">
        <f>VLOOKUP(E1090,Definizioni!$A$1:$B$17,2,FALSE)</f>
        <v>#N/A</v>
      </c>
    </row>
    <row r="1091" spans="1:16" ht="41.45" customHeight="1" x14ac:dyDescent="0.2">
      <c r="A1091" s="9"/>
      <c r="B1091" s="12"/>
      <c r="C1091" s="16"/>
      <c r="D1091" s="18"/>
      <c r="E1091" s="77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t="e">
        <f>VLOOKUP(E1091,Definizioni!$A$1:$B$17,2,FALSE)</f>
        <v>#N/A</v>
      </c>
    </row>
    <row r="1092" spans="1:16" ht="41.45" customHeight="1" x14ac:dyDescent="0.2">
      <c r="A1092" s="9"/>
      <c r="B1092" s="12"/>
      <c r="C1092" s="16"/>
      <c r="D1092" s="18"/>
      <c r="E1092" s="77"/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t="e">
        <f>VLOOKUP(E1092,Definizioni!$A$1:$B$17,2,FALSE)</f>
        <v>#N/A</v>
      </c>
    </row>
    <row r="1093" spans="1:16" ht="41.45" customHeight="1" x14ac:dyDescent="0.2">
      <c r="A1093" s="9"/>
      <c r="B1093" s="12"/>
      <c r="C1093" s="16"/>
      <c r="D1093" s="18"/>
      <c r="E1093" s="77"/>
      <c r="F1093" s="23"/>
      <c r="G1093" s="23"/>
      <c r="H1093" s="23"/>
      <c r="I1093" s="23"/>
      <c r="J1093" s="23"/>
      <c r="K1093" s="23"/>
      <c r="L1093" s="23"/>
      <c r="M1093" s="23"/>
      <c r="N1093" s="23"/>
      <c r="O1093" s="23"/>
      <c r="P1093" t="e">
        <f>VLOOKUP(E1093,Definizioni!$A$1:$B$17,2,FALSE)</f>
        <v>#N/A</v>
      </c>
    </row>
    <row r="1094" spans="1:16" ht="41.45" customHeight="1" x14ac:dyDescent="0.2">
      <c r="A1094" s="9"/>
      <c r="B1094" s="12"/>
      <c r="C1094" s="16"/>
      <c r="D1094" s="18"/>
      <c r="E1094" s="77"/>
      <c r="F1094" s="23"/>
      <c r="G1094" s="23"/>
      <c r="H1094" s="23"/>
      <c r="I1094" s="23"/>
      <c r="J1094" s="23"/>
      <c r="K1094" s="23"/>
      <c r="L1094" s="23"/>
      <c r="M1094" s="23"/>
      <c r="N1094" s="23"/>
      <c r="O1094" s="23"/>
      <c r="P1094" t="e">
        <f>VLOOKUP(E1094,Definizioni!$A$1:$B$17,2,FALSE)</f>
        <v>#N/A</v>
      </c>
    </row>
    <row r="1095" spans="1:16" ht="41.45" customHeight="1" x14ac:dyDescent="0.2">
      <c r="A1095" s="9"/>
      <c r="B1095" s="12"/>
      <c r="C1095" s="16"/>
      <c r="D1095" s="18"/>
      <c r="E1095" s="77"/>
      <c r="F1095" s="23"/>
      <c r="G1095" s="23"/>
      <c r="H1095" s="23"/>
      <c r="I1095" s="23"/>
      <c r="J1095" s="23"/>
      <c r="K1095" s="23"/>
      <c r="L1095" s="23"/>
      <c r="M1095" s="23"/>
      <c r="N1095" s="23"/>
      <c r="O1095" s="23"/>
      <c r="P1095" t="e">
        <f>VLOOKUP(E1095,Definizioni!$A$1:$B$17,2,FALSE)</f>
        <v>#N/A</v>
      </c>
    </row>
    <row r="1096" spans="1:16" ht="41.45" customHeight="1" x14ac:dyDescent="0.2">
      <c r="A1096" s="9"/>
      <c r="B1096" s="12"/>
      <c r="C1096" s="16"/>
      <c r="D1096" s="18"/>
      <c r="E1096" s="77"/>
      <c r="F1096" s="23"/>
      <c r="G1096" s="23"/>
      <c r="H1096" s="23"/>
      <c r="I1096" s="23"/>
      <c r="J1096" s="23"/>
      <c r="K1096" s="23"/>
      <c r="L1096" s="23"/>
      <c r="M1096" s="23"/>
      <c r="N1096" s="23"/>
      <c r="O1096" s="23"/>
      <c r="P1096" t="e">
        <f>VLOOKUP(E1096,Definizioni!$A$1:$B$17,2,FALSE)</f>
        <v>#N/A</v>
      </c>
    </row>
    <row r="1097" spans="1:16" ht="41.45" customHeight="1" x14ac:dyDescent="0.2">
      <c r="A1097" s="9"/>
      <c r="B1097" s="12"/>
      <c r="C1097" s="16"/>
      <c r="D1097" s="18"/>
      <c r="E1097" s="77"/>
      <c r="F1097" s="23"/>
      <c r="G1097" s="23"/>
      <c r="H1097" s="23"/>
      <c r="I1097" s="23"/>
      <c r="J1097" s="23"/>
      <c r="K1097" s="23"/>
      <c r="L1097" s="23"/>
      <c r="M1097" s="23"/>
      <c r="N1097" s="23"/>
      <c r="O1097" s="23"/>
      <c r="P1097" t="e">
        <f>VLOOKUP(E1097,Definizioni!$A$1:$B$17,2,FALSE)</f>
        <v>#N/A</v>
      </c>
    </row>
    <row r="1098" spans="1:16" ht="41.45" customHeight="1" x14ac:dyDescent="0.2">
      <c r="A1098" s="9"/>
      <c r="B1098" s="12"/>
      <c r="C1098" s="16"/>
      <c r="D1098" s="18"/>
      <c r="E1098" s="77"/>
      <c r="F1098" s="23"/>
      <c r="G1098" s="23"/>
      <c r="H1098" s="23"/>
      <c r="I1098" s="23"/>
      <c r="J1098" s="23"/>
      <c r="K1098" s="23"/>
      <c r="L1098" s="23"/>
      <c r="M1098" s="23"/>
      <c r="N1098" s="23"/>
      <c r="O1098" s="23"/>
      <c r="P1098" t="e">
        <f>VLOOKUP(E1098,Definizioni!$A$1:$B$17,2,FALSE)</f>
        <v>#N/A</v>
      </c>
    </row>
    <row r="1099" spans="1:16" ht="41.45" customHeight="1" x14ac:dyDescent="0.2">
      <c r="A1099" s="9"/>
      <c r="B1099" s="12"/>
      <c r="C1099" s="16"/>
      <c r="D1099" s="18"/>
      <c r="E1099" s="77"/>
      <c r="F1099" s="23"/>
      <c r="G1099" s="23"/>
      <c r="H1099" s="23"/>
      <c r="I1099" s="23"/>
      <c r="J1099" s="23"/>
      <c r="K1099" s="23"/>
      <c r="L1099" s="23"/>
      <c r="M1099" s="23"/>
      <c r="N1099" s="23"/>
      <c r="O1099" s="23"/>
      <c r="P1099" t="e">
        <f>VLOOKUP(E1099,Definizioni!$A$1:$B$17,2,FALSE)</f>
        <v>#N/A</v>
      </c>
    </row>
    <row r="1100" spans="1:16" ht="41.45" customHeight="1" x14ac:dyDescent="0.2">
      <c r="A1100" s="9"/>
      <c r="B1100" s="12"/>
      <c r="C1100" s="16"/>
      <c r="D1100" s="18"/>
      <c r="E1100" s="77"/>
      <c r="F1100" s="23"/>
      <c r="G1100" s="23"/>
      <c r="H1100" s="23"/>
      <c r="I1100" s="23"/>
      <c r="J1100" s="23"/>
      <c r="K1100" s="23"/>
      <c r="L1100" s="23"/>
      <c r="M1100" s="23"/>
      <c r="N1100" s="23"/>
      <c r="O1100" s="23"/>
      <c r="P1100" t="e">
        <f>VLOOKUP(E1100,Definizioni!$A$1:$B$17,2,FALSE)</f>
        <v>#N/A</v>
      </c>
    </row>
    <row r="1101" spans="1:16" ht="41.45" customHeight="1" x14ac:dyDescent="0.2">
      <c r="A1101" s="9"/>
      <c r="B1101" s="12"/>
      <c r="C1101" s="16"/>
      <c r="D1101" s="18"/>
      <c r="E1101" s="77"/>
      <c r="F1101" s="23"/>
      <c r="G1101" s="23"/>
      <c r="H1101" s="23"/>
      <c r="I1101" s="23"/>
      <c r="J1101" s="23"/>
      <c r="K1101" s="23"/>
      <c r="L1101" s="23"/>
      <c r="M1101" s="23"/>
      <c r="N1101" s="23"/>
      <c r="O1101" s="23"/>
      <c r="P1101" t="e">
        <f>VLOOKUP(E1101,Definizioni!$A$1:$B$17,2,FALSE)</f>
        <v>#N/A</v>
      </c>
    </row>
    <row r="1102" spans="1:16" ht="41.45" customHeight="1" x14ac:dyDescent="0.2">
      <c r="A1102" s="9"/>
      <c r="B1102" s="12"/>
      <c r="C1102" s="16"/>
      <c r="D1102" s="18"/>
      <c r="E1102" s="77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t="e">
        <f>VLOOKUP(E1102,Definizioni!$A$1:$B$17,2,FALSE)</f>
        <v>#N/A</v>
      </c>
    </row>
    <row r="1103" spans="1:16" ht="41.45" customHeight="1" x14ac:dyDescent="0.2">
      <c r="A1103" s="9"/>
      <c r="B1103" s="13"/>
      <c r="C1103" s="100" t="s">
        <v>11</v>
      </c>
      <c r="D1103" s="100"/>
      <c r="E1103" s="101"/>
      <c r="F1103" s="26">
        <f>SUM(F1082:F1102)</f>
        <v>0</v>
      </c>
      <c r="G1103" s="26">
        <f t="shared" ref="G1103:O1103" si="98">SUM(G1082:G1102)</f>
        <v>0</v>
      </c>
      <c r="H1103" s="26">
        <f t="shared" si="98"/>
        <v>0</v>
      </c>
      <c r="I1103" s="26">
        <f t="shared" si="98"/>
        <v>0</v>
      </c>
      <c r="J1103" s="26">
        <f t="shared" si="98"/>
        <v>0</v>
      </c>
      <c r="K1103" s="26">
        <f t="shared" si="98"/>
        <v>0</v>
      </c>
      <c r="L1103" s="26">
        <f t="shared" si="98"/>
        <v>0</v>
      </c>
      <c r="M1103" s="26">
        <f t="shared" si="98"/>
        <v>0</v>
      </c>
      <c r="N1103" s="26">
        <f t="shared" si="98"/>
        <v>0</v>
      </c>
      <c r="O1103" s="26">
        <f t="shared" si="98"/>
        <v>0</v>
      </c>
      <c r="P1103" t="e">
        <f>VLOOKUP(E1103,Definizioni!$A$1:$B$17,2,FALSE)</f>
        <v>#N/A</v>
      </c>
    </row>
    <row r="1104" spans="1:16" ht="41.45" customHeight="1" x14ac:dyDescent="0.2">
      <c r="A1104" s="9"/>
      <c r="B1104" s="13"/>
      <c r="C1104" s="100" t="s">
        <v>10</v>
      </c>
      <c r="D1104" s="100"/>
      <c r="E1104" s="101"/>
      <c r="F1104" s="27">
        <f>F1103</f>
        <v>0</v>
      </c>
      <c r="G1104" s="27">
        <f t="shared" ref="G1104:O1104" si="99">G1103</f>
        <v>0</v>
      </c>
      <c r="H1104" s="27">
        <f t="shared" si="99"/>
        <v>0</v>
      </c>
      <c r="I1104" s="27">
        <f t="shared" si="99"/>
        <v>0</v>
      </c>
      <c r="J1104" s="27">
        <f t="shared" si="99"/>
        <v>0</v>
      </c>
      <c r="K1104" s="27">
        <f t="shared" si="99"/>
        <v>0</v>
      </c>
      <c r="L1104" s="27">
        <f t="shared" si="99"/>
        <v>0</v>
      </c>
      <c r="M1104" s="27">
        <f t="shared" si="99"/>
        <v>0</v>
      </c>
      <c r="N1104" s="27">
        <f t="shared" si="99"/>
        <v>0</v>
      </c>
      <c r="O1104" s="27">
        <f t="shared" si="99"/>
        <v>0</v>
      </c>
      <c r="P1104" t="e">
        <f>VLOOKUP(E1104,Definizioni!$A$1:$B$17,2,FALSE)</f>
        <v>#N/A</v>
      </c>
    </row>
    <row r="1105" spans="1:16" ht="41.45" customHeight="1" x14ac:dyDescent="0.2">
      <c r="A1105" s="9"/>
      <c r="B1105" s="12"/>
      <c r="C1105" s="16"/>
      <c r="D1105" s="18"/>
      <c r="E1105" s="77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t="e">
        <f>VLOOKUP(E1105,Definizioni!$A$1:$B$17,2,FALSE)</f>
        <v>#N/A</v>
      </c>
    </row>
    <row r="1106" spans="1:16" ht="41.45" customHeight="1" x14ac:dyDescent="0.2">
      <c r="A1106" s="9"/>
      <c r="B1106" s="12"/>
      <c r="C1106" s="16"/>
      <c r="D1106" s="18"/>
      <c r="E1106" s="77"/>
      <c r="F1106" s="23"/>
      <c r="G1106" s="23"/>
      <c r="H1106" s="23"/>
      <c r="I1106" s="23"/>
      <c r="J1106" s="23"/>
      <c r="K1106" s="23"/>
      <c r="L1106" s="23"/>
      <c r="M1106" s="23"/>
      <c r="N1106" s="23"/>
      <c r="O1106" s="23"/>
      <c r="P1106" t="e">
        <f>VLOOKUP(E1106,Definizioni!$A$1:$B$17,2,FALSE)</f>
        <v>#N/A</v>
      </c>
    </row>
    <row r="1107" spans="1:16" ht="41.45" customHeight="1" x14ac:dyDescent="0.2">
      <c r="A1107" s="9"/>
      <c r="B1107" s="12"/>
      <c r="C1107" s="16"/>
      <c r="D1107" s="18"/>
      <c r="E1107" s="77"/>
      <c r="F1107" s="23"/>
      <c r="G1107" s="23"/>
      <c r="H1107" s="23"/>
      <c r="I1107" s="23"/>
      <c r="J1107" s="23"/>
      <c r="K1107" s="23"/>
      <c r="L1107" s="23"/>
      <c r="M1107" s="23"/>
      <c r="N1107" s="23"/>
      <c r="O1107" s="23"/>
      <c r="P1107" t="e">
        <f>VLOOKUP(E1107,Definizioni!$A$1:$B$17,2,FALSE)</f>
        <v>#N/A</v>
      </c>
    </row>
    <row r="1108" spans="1:16" ht="41.45" customHeight="1" x14ac:dyDescent="0.2">
      <c r="A1108" s="9"/>
      <c r="B1108" s="12"/>
      <c r="C1108" s="16"/>
      <c r="D1108" s="18"/>
      <c r="E1108" s="77"/>
      <c r="F1108" s="23"/>
      <c r="G1108" s="23"/>
      <c r="H1108" s="23"/>
      <c r="I1108" s="23"/>
      <c r="J1108" s="23"/>
      <c r="K1108" s="23"/>
      <c r="L1108" s="23"/>
      <c r="M1108" s="23"/>
      <c r="N1108" s="23"/>
      <c r="O1108" s="23"/>
      <c r="P1108" t="e">
        <f>VLOOKUP(E1108,Definizioni!$A$1:$B$17,2,FALSE)</f>
        <v>#N/A</v>
      </c>
    </row>
    <row r="1109" spans="1:16" ht="41.45" customHeight="1" x14ac:dyDescent="0.2">
      <c r="A1109" s="9"/>
      <c r="B1109" s="12"/>
      <c r="C1109" s="16"/>
      <c r="D1109" s="18"/>
      <c r="E1109" s="77"/>
      <c r="F1109" s="23"/>
      <c r="G1109" s="23"/>
      <c r="H1109" s="23"/>
      <c r="I1109" s="23"/>
      <c r="J1109" s="23"/>
      <c r="K1109" s="23"/>
      <c r="L1109" s="23"/>
      <c r="M1109" s="23"/>
      <c r="N1109" s="23"/>
      <c r="O1109" s="23"/>
      <c r="P1109" t="e">
        <f>VLOOKUP(E1109,Definizioni!$A$1:$B$17,2,FALSE)</f>
        <v>#N/A</v>
      </c>
    </row>
    <row r="1110" spans="1:16" ht="41.45" customHeight="1" x14ac:dyDescent="0.2">
      <c r="A1110" s="9"/>
      <c r="B1110" s="12"/>
      <c r="C1110" s="16"/>
      <c r="D1110" s="18"/>
      <c r="E1110" s="77"/>
      <c r="F1110" s="23"/>
      <c r="G1110" s="23"/>
      <c r="H1110" s="23"/>
      <c r="I1110" s="23"/>
      <c r="J1110" s="23"/>
      <c r="K1110" s="23"/>
      <c r="L1110" s="23"/>
      <c r="M1110" s="23"/>
      <c r="N1110" s="23"/>
      <c r="O1110" s="23"/>
      <c r="P1110" t="e">
        <f>VLOOKUP(E1110,Definizioni!$A$1:$B$17,2,FALSE)</f>
        <v>#N/A</v>
      </c>
    </row>
    <row r="1111" spans="1:16" ht="41.45" customHeight="1" x14ac:dyDescent="0.2">
      <c r="A1111" s="9"/>
      <c r="B1111" s="12"/>
      <c r="C1111" s="16"/>
      <c r="D1111" s="18"/>
      <c r="E1111" s="77"/>
      <c r="F1111" s="23"/>
      <c r="G1111" s="23"/>
      <c r="H1111" s="23"/>
      <c r="I1111" s="23"/>
      <c r="J1111" s="23"/>
      <c r="K1111" s="23"/>
      <c r="L1111" s="23"/>
      <c r="M1111" s="23"/>
      <c r="N1111" s="23"/>
      <c r="O1111" s="23"/>
      <c r="P1111" t="e">
        <f>VLOOKUP(E1111,Definizioni!$A$1:$B$17,2,FALSE)</f>
        <v>#N/A</v>
      </c>
    </row>
    <row r="1112" spans="1:16" ht="41.45" customHeight="1" x14ac:dyDescent="0.2">
      <c r="A1112" s="9"/>
      <c r="B1112" s="12"/>
      <c r="C1112" s="16"/>
      <c r="D1112" s="18"/>
      <c r="E1112" s="77"/>
      <c r="F1112" s="23"/>
      <c r="G1112" s="23"/>
      <c r="H1112" s="23"/>
      <c r="I1112" s="23"/>
      <c r="J1112" s="23"/>
      <c r="K1112" s="23"/>
      <c r="L1112" s="23"/>
      <c r="M1112" s="23"/>
      <c r="N1112" s="23"/>
      <c r="O1112" s="23"/>
      <c r="P1112" t="e">
        <f>VLOOKUP(E1112,Definizioni!$A$1:$B$17,2,FALSE)</f>
        <v>#N/A</v>
      </c>
    </row>
    <row r="1113" spans="1:16" ht="41.45" customHeight="1" x14ac:dyDescent="0.2">
      <c r="A1113" s="9"/>
      <c r="B1113" s="12"/>
      <c r="C1113" s="16"/>
      <c r="D1113" s="18"/>
      <c r="E1113" s="77"/>
      <c r="F1113" s="23"/>
      <c r="G1113" s="23"/>
      <c r="H1113" s="23"/>
      <c r="I1113" s="23"/>
      <c r="J1113" s="23"/>
      <c r="K1113" s="23"/>
      <c r="L1113" s="23"/>
      <c r="M1113" s="23"/>
      <c r="N1113" s="23"/>
      <c r="O1113" s="23"/>
      <c r="P1113" t="e">
        <f>VLOOKUP(E1113,Definizioni!$A$1:$B$17,2,FALSE)</f>
        <v>#N/A</v>
      </c>
    </row>
    <row r="1114" spans="1:16" ht="41.45" customHeight="1" x14ac:dyDescent="0.2">
      <c r="A1114" s="9"/>
      <c r="B1114" s="12"/>
      <c r="C1114" s="16"/>
      <c r="D1114" s="18"/>
      <c r="E1114" s="77"/>
      <c r="F1114" s="23"/>
      <c r="G1114" s="23"/>
      <c r="H1114" s="23"/>
      <c r="I1114" s="23"/>
      <c r="J1114" s="23"/>
      <c r="K1114" s="23"/>
      <c r="L1114" s="23"/>
      <c r="M1114" s="23"/>
      <c r="N1114" s="23"/>
      <c r="O1114" s="23"/>
      <c r="P1114" t="e">
        <f>VLOOKUP(E1114,Definizioni!$A$1:$B$17,2,FALSE)</f>
        <v>#N/A</v>
      </c>
    </row>
    <row r="1115" spans="1:16" ht="41.45" customHeight="1" x14ac:dyDescent="0.2">
      <c r="A1115" s="9"/>
      <c r="B1115" s="12"/>
      <c r="C1115" s="16"/>
      <c r="D1115" s="18"/>
      <c r="E1115" s="77"/>
      <c r="F1115" s="23"/>
      <c r="G1115" s="23"/>
      <c r="H1115" s="23"/>
      <c r="I1115" s="23"/>
      <c r="J1115" s="23"/>
      <c r="K1115" s="23"/>
      <c r="L1115" s="23"/>
      <c r="M1115" s="23"/>
      <c r="N1115" s="23"/>
      <c r="O1115" s="23"/>
      <c r="P1115" t="e">
        <f>VLOOKUP(E1115,Definizioni!$A$1:$B$17,2,FALSE)</f>
        <v>#N/A</v>
      </c>
    </row>
    <row r="1116" spans="1:16" ht="41.45" customHeight="1" x14ac:dyDescent="0.2">
      <c r="A1116" s="9"/>
      <c r="B1116" s="12"/>
      <c r="C1116" s="16"/>
      <c r="D1116" s="18"/>
      <c r="E1116" s="77"/>
      <c r="F1116" s="23"/>
      <c r="G1116" s="23"/>
      <c r="H1116" s="23"/>
      <c r="I1116" s="23"/>
      <c r="J1116" s="23"/>
      <c r="K1116" s="23"/>
      <c r="L1116" s="23"/>
      <c r="M1116" s="23"/>
      <c r="N1116" s="23"/>
      <c r="O1116" s="23"/>
      <c r="P1116" t="e">
        <f>VLOOKUP(E1116,Definizioni!$A$1:$B$17,2,FALSE)</f>
        <v>#N/A</v>
      </c>
    </row>
    <row r="1117" spans="1:16" ht="41.45" customHeight="1" x14ac:dyDescent="0.2">
      <c r="A1117" s="9"/>
      <c r="B1117" s="12"/>
      <c r="C1117" s="16"/>
      <c r="D1117" s="18"/>
      <c r="E1117" s="77"/>
      <c r="F1117" s="23"/>
      <c r="G1117" s="23"/>
      <c r="H1117" s="23"/>
      <c r="I1117" s="23"/>
      <c r="J1117" s="23"/>
      <c r="K1117" s="23"/>
      <c r="L1117" s="23"/>
      <c r="M1117" s="23"/>
      <c r="N1117" s="23"/>
      <c r="O1117" s="23"/>
      <c r="P1117" t="e">
        <f>VLOOKUP(E1117,Definizioni!$A$1:$B$17,2,FALSE)</f>
        <v>#N/A</v>
      </c>
    </row>
    <row r="1118" spans="1:16" ht="41.45" customHeight="1" x14ac:dyDescent="0.2">
      <c r="A1118" s="9"/>
      <c r="B1118" s="12"/>
      <c r="C1118" s="16"/>
      <c r="D1118" s="18"/>
      <c r="E1118" s="77"/>
      <c r="F1118" s="23"/>
      <c r="G1118" s="23"/>
      <c r="H1118" s="23"/>
      <c r="I1118" s="23"/>
      <c r="J1118" s="23"/>
      <c r="K1118" s="23"/>
      <c r="L1118" s="23"/>
      <c r="M1118" s="23"/>
      <c r="N1118" s="23"/>
      <c r="O1118" s="23"/>
      <c r="P1118" t="e">
        <f>VLOOKUP(E1118,Definizioni!$A$1:$B$17,2,FALSE)</f>
        <v>#N/A</v>
      </c>
    </row>
    <row r="1119" spans="1:16" ht="41.45" customHeight="1" x14ac:dyDescent="0.2">
      <c r="A1119" s="9"/>
      <c r="B1119" s="12"/>
      <c r="C1119" s="16"/>
      <c r="D1119" s="18"/>
      <c r="E1119" s="77"/>
      <c r="F1119" s="23"/>
      <c r="G1119" s="23"/>
      <c r="H1119" s="23"/>
      <c r="I1119" s="23"/>
      <c r="J1119" s="23"/>
      <c r="K1119" s="23"/>
      <c r="L1119" s="23"/>
      <c r="M1119" s="23"/>
      <c r="N1119" s="23"/>
      <c r="O1119" s="23"/>
      <c r="P1119" t="e">
        <f>VLOOKUP(E1119,Definizioni!$A$1:$B$17,2,FALSE)</f>
        <v>#N/A</v>
      </c>
    </row>
    <row r="1120" spans="1:16" ht="41.45" customHeight="1" x14ac:dyDescent="0.2">
      <c r="A1120" s="9"/>
      <c r="B1120" s="12"/>
      <c r="C1120" s="16"/>
      <c r="D1120" s="18"/>
      <c r="E1120" s="77"/>
      <c r="F1120" s="23"/>
      <c r="G1120" s="23"/>
      <c r="H1120" s="23"/>
      <c r="I1120" s="23"/>
      <c r="J1120" s="23"/>
      <c r="K1120" s="23"/>
      <c r="L1120" s="23"/>
      <c r="M1120" s="23"/>
      <c r="N1120" s="23"/>
      <c r="O1120" s="23"/>
      <c r="P1120" t="e">
        <f>VLOOKUP(E1120,Definizioni!$A$1:$B$17,2,FALSE)</f>
        <v>#N/A</v>
      </c>
    </row>
    <row r="1121" spans="1:16" ht="41.45" customHeight="1" x14ac:dyDescent="0.2">
      <c r="A1121" s="9"/>
      <c r="B1121" s="12"/>
      <c r="C1121" s="16"/>
      <c r="D1121" s="18"/>
      <c r="E1121" s="77"/>
      <c r="F1121" s="23"/>
      <c r="G1121" s="23"/>
      <c r="H1121" s="23"/>
      <c r="I1121" s="23"/>
      <c r="J1121" s="23"/>
      <c r="K1121" s="23"/>
      <c r="L1121" s="23"/>
      <c r="M1121" s="23"/>
      <c r="N1121" s="23"/>
      <c r="O1121" s="23"/>
      <c r="P1121" t="e">
        <f>VLOOKUP(E1121,Definizioni!$A$1:$B$17,2,FALSE)</f>
        <v>#N/A</v>
      </c>
    </row>
    <row r="1122" spans="1:16" ht="41.45" customHeight="1" x14ac:dyDescent="0.2">
      <c r="A1122" s="9"/>
      <c r="B1122" s="12"/>
      <c r="C1122" s="16"/>
      <c r="D1122" s="18"/>
      <c r="E1122" s="77"/>
      <c r="F1122" s="23"/>
      <c r="G1122" s="23"/>
      <c r="H1122" s="23"/>
      <c r="I1122" s="23"/>
      <c r="J1122" s="23"/>
      <c r="K1122" s="23"/>
      <c r="L1122" s="23"/>
      <c r="M1122" s="23"/>
      <c r="N1122" s="23"/>
      <c r="O1122" s="23"/>
      <c r="P1122" t="e">
        <f>VLOOKUP(E1122,Definizioni!$A$1:$B$17,2,FALSE)</f>
        <v>#N/A</v>
      </c>
    </row>
    <row r="1123" spans="1:16" ht="41.45" customHeight="1" x14ac:dyDescent="0.2">
      <c r="A1123" s="9"/>
      <c r="B1123" s="12"/>
      <c r="C1123" s="16"/>
      <c r="D1123" s="18"/>
      <c r="E1123" s="77"/>
      <c r="F1123" s="23"/>
      <c r="G1123" s="23"/>
      <c r="H1123" s="23"/>
      <c r="I1123" s="23"/>
      <c r="J1123" s="23"/>
      <c r="K1123" s="23"/>
      <c r="L1123" s="23"/>
      <c r="M1123" s="23"/>
      <c r="N1123" s="23"/>
      <c r="O1123" s="23"/>
      <c r="P1123" t="e">
        <f>VLOOKUP(E1123,Definizioni!$A$1:$B$17,2,FALSE)</f>
        <v>#N/A</v>
      </c>
    </row>
    <row r="1124" spans="1:16" ht="41.45" customHeight="1" x14ac:dyDescent="0.2">
      <c r="A1124" s="9"/>
      <c r="B1124" s="12"/>
      <c r="C1124" s="16"/>
      <c r="D1124" s="18"/>
      <c r="E1124" s="77"/>
      <c r="F1124" s="23"/>
      <c r="G1124" s="23"/>
      <c r="H1124" s="23"/>
      <c r="I1124" s="23"/>
      <c r="J1124" s="23"/>
      <c r="K1124" s="23"/>
      <c r="L1124" s="23"/>
      <c r="M1124" s="23"/>
      <c r="N1124" s="23"/>
      <c r="O1124" s="23"/>
      <c r="P1124" t="e">
        <f>VLOOKUP(E1124,Definizioni!$A$1:$B$17,2,FALSE)</f>
        <v>#N/A</v>
      </c>
    </row>
    <row r="1125" spans="1:16" ht="41.45" customHeight="1" x14ac:dyDescent="0.2">
      <c r="A1125" s="9"/>
      <c r="B1125" s="13"/>
      <c r="C1125" s="100" t="s">
        <v>11</v>
      </c>
      <c r="D1125" s="100"/>
      <c r="E1125" s="101"/>
      <c r="F1125" s="29">
        <f>SUM(F1104:F1124)</f>
        <v>0</v>
      </c>
      <c r="G1125" s="29">
        <f t="shared" ref="G1125:O1125" si="100">SUM(G1104:G1124)</f>
        <v>0</v>
      </c>
      <c r="H1125" s="29">
        <f t="shared" si="100"/>
        <v>0</v>
      </c>
      <c r="I1125" s="29">
        <f t="shared" si="100"/>
        <v>0</v>
      </c>
      <c r="J1125" s="29">
        <f t="shared" si="100"/>
        <v>0</v>
      </c>
      <c r="K1125" s="29">
        <f t="shared" si="100"/>
        <v>0</v>
      </c>
      <c r="L1125" s="29">
        <f t="shared" si="100"/>
        <v>0</v>
      </c>
      <c r="M1125" s="29">
        <f t="shared" si="100"/>
        <v>0</v>
      </c>
      <c r="N1125" s="29">
        <f t="shared" si="100"/>
        <v>0</v>
      </c>
      <c r="O1125" s="29">
        <f t="shared" si="100"/>
        <v>0</v>
      </c>
      <c r="P1125" t="e">
        <f>VLOOKUP(E1125,Definizioni!$A$1:$B$17,2,FALSE)</f>
        <v>#N/A</v>
      </c>
    </row>
    <row r="1126" spans="1:16" ht="41.45" customHeight="1" x14ac:dyDescent="0.2">
      <c r="A1126" s="9"/>
      <c r="B1126" s="13"/>
      <c r="C1126" s="100" t="s">
        <v>10</v>
      </c>
      <c r="D1126" s="100"/>
      <c r="E1126" s="101"/>
      <c r="F1126" s="29">
        <f>F1125</f>
        <v>0</v>
      </c>
      <c r="G1126" s="29">
        <f t="shared" ref="G1126:O1126" si="101">G1125</f>
        <v>0</v>
      </c>
      <c r="H1126" s="29">
        <f t="shared" si="101"/>
        <v>0</v>
      </c>
      <c r="I1126" s="29">
        <f t="shared" si="101"/>
        <v>0</v>
      </c>
      <c r="J1126" s="29">
        <f t="shared" si="101"/>
        <v>0</v>
      </c>
      <c r="K1126" s="29">
        <f t="shared" si="101"/>
        <v>0</v>
      </c>
      <c r="L1126" s="29">
        <f t="shared" si="101"/>
        <v>0</v>
      </c>
      <c r="M1126" s="29">
        <f t="shared" si="101"/>
        <v>0</v>
      </c>
      <c r="N1126" s="29">
        <f t="shared" si="101"/>
        <v>0</v>
      </c>
      <c r="O1126" s="29">
        <f t="shared" si="101"/>
        <v>0</v>
      </c>
      <c r="P1126" t="e">
        <f>VLOOKUP(E1126,Definizioni!$A$1:$B$17,2,FALSE)</f>
        <v>#N/A</v>
      </c>
    </row>
    <row r="1127" spans="1:16" ht="41.45" customHeight="1" x14ac:dyDescent="0.2">
      <c r="A1127" s="9"/>
      <c r="B1127" s="12"/>
      <c r="C1127" s="16"/>
      <c r="D1127" s="18"/>
      <c r="E1127" s="77"/>
      <c r="F1127" s="23"/>
      <c r="G1127" s="23"/>
      <c r="H1127" s="23"/>
      <c r="I1127" s="23"/>
      <c r="J1127" s="23"/>
      <c r="K1127" s="23"/>
      <c r="L1127" s="23"/>
      <c r="M1127" s="23"/>
      <c r="N1127" s="23"/>
      <c r="O1127" s="23"/>
      <c r="P1127" t="e">
        <f>VLOOKUP(E1127,Definizioni!$A$1:$B$17,2,FALSE)</f>
        <v>#N/A</v>
      </c>
    </row>
    <row r="1128" spans="1:16" ht="41.45" customHeight="1" x14ac:dyDescent="0.2">
      <c r="A1128" s="9"/>
      <c r="B1128" s="12"/>
      <c r="C1128" s="16"/>
      <c r="D1128" s="18"/>
      <c r="E1128" s="77"/>
      <c r="F1128" s="23"/>
      <c r="G1128" s="23"/>
      <c r="H1128" s="23"/>
      <c r="I1128" s="23"/>
      <c r="J1128" s="23"/>
      <c r="K1128" s="23"/>
      <c r="L1128" s="23"/>
      <c r="M1128" s="23"/>
      <c r="N1128" s="23"/>
      <c r="O1128" s="23"/>
      <c r="P1128" t="e">
        <f>VLOOKUP(E1128,Definizioni!$A$1:$B$17,2,FALSE)</f>
        <v>#N/A</v>
      </c>
    </row>
    <row r="1129" spans="1:16" ht="41.45" customHeight="1" x14ac:dyDescent="0.2">
      <c r="A1129" s="9"/>
      <c r="B1129" s="12"/>
      <c r="C1129" s="16"/>
      <c r="D1129" s="18"/>
      <c r="E1129" s="77"/>
      <c r="F1129" s="23"/>
      <c r="G1129" s="23"/>
      <c r="H1129" s="23"/>
      <c r="I1129" s="23"/>
      <c r="J1129" s="23"/>
      <c r="K1129" s="23"/>
      <c r="L1129" s="23"/>
      <c r="M1129" s="23"/>
      <c r="N1129" s="23"/>
      <c r="O1129" s="23"/>
      <c r="P1129" t="e">
        <f>VLOOKUP(E1129,Definizioni!$A$1:$B$17,2,FALSE)</f>
        <v>#N/A</v>
      </c>
    </row>
    <row r="1130" spans="1:16" ht="41.45" customHeight="1" x14ac:dyDescent="0.2">
      <c r="A1130" s="9"/>
      <c r="B1130" s="12"/>
      <c r="C1130" s="16"/>
      <c r="D1130" s="18"/>
      <c r="E1130" s="77"/>
      <c r="F1130" s="23"/>
      <c r="G1130" s="23"/>
      <c r="H1130" s="23"/>
      <c r="I1130" s="23"/>
      <c r="J1130" s="23"/>
      <c r="K1130" s="23"/>
      <c r="L1130" s="23"/>
      <c r="M1130" s="23"/>
      <c r="N1130" s="23"/>
      <c r="O1130" s="23"/>
      <c r="P1130" t="e">
        <f>VLOOKUP(E1130,Definizioni!$A$1:$B$17,2,FALSE)</f>
        <v>#N/A</v>
      </c>
    </row>
    <row r="1131" spans="1:16" ht="41.45" customHeight="1" x14ac:dyDescent="0.2">
      <c r="A1131" s="9"/>
      <c r="B1131" s="12"/>
      <c r="C1131" s="16"/>
      <c r="D1131" s="18"/>
      <c r="E1131" s="77"/>
      <c r="F1131" s="23"/>
      <c r="G1131" s="23"/>
      <c r="H1131" s="23"/>
      <c r="I1131" s="23"/>
      <c r="J1131" s="23"/>
      <c r="K1131" s="23"/>
      <c r="L1131" s="23"/>
      <c r="M1131" s="23"/>
      <c r="N1131" s="23"/>
      <c r="O1131" s="23"/>
      <c r="P1131" t="e">
        <f>VLOOKUP(E1131,Definizioni!$A$1:$B$17,2,FALSE)</f>
        <v>#N/A</v>
      </c>
    </row>
    <row r="1132" spans="1:16" ht="41.45" customHeight="1" x14ac:dyDescent="0.2">
      <c r="A1132" s="9"/>
      <c r="B1132" s="12"/>
      <c r="C1132" s="16"/>
      <c r="D1132" s="18"/>
      <c r="E1132" s="77"/>
      <c r="F1132" s="23"/>
      <c r="G1132" s="23"/>
      <c r="H1132" s="23"/>
      <c r="I1132" s="23"/>
      <c r="J1132" s="23"/>
      <c r="K1132" s="23"/>
      <c r="L1132" s="23"/>
      <c r="M1132" s="23"/>
      <c r="N1132" s="23"/>
      <c r="O1132" s="23"/>
      <c r="P1132" t="e">
        <f>VLOOKUP(E1132,Definizioni!$A$1:$B$17,2,FALSE)</f>
        <v>#N/A</v>
      </c>
    </row>
    <row r="1133" spans="1:16" ht="41.45" customHeight="1" x14ac:dyDescent="0.2">
      <c r="A1133" s="9"/>
      <c r="B1133" s="12"/>
      <c r="C1133" s="16"/>
      <c r="D1133" s="18"/>
      <c r="E1133" s="77"/>
      <c r="F1133" s="23"/>
      <c r="G1133" s="23"/>
      <c r="H1133" s="23"/>
      <c r="I1133" s="23"/>
      <c r="J1133" s="23"/>
      <c r="K1133" s="23"/>
      <c r="L1133" s="23"/>
      <c r="M1133" s="23"/>
      <c r="N1133" s="23"/>
      <c r="O1133" s="23"/>
      <c r="P1133" t="e">
        <f>VLOOKUP(E1133,Definizioni!$A$1:$B$17,2,FALSE)</f>
        <v>#N/A</v>
      </c>
    </row>
    <row r="1134" spans="1:16" ht="41.45" customHeight="1" x14ac:dyDescent="0.2">
      <c r="A1134" s="9"/>
      <c r="B1134" s="12"/>
      <c r="C1134" s="16"/>
      <c r="D1134" s="18"/>
      <c r="E1134" s="77"/>
      <c r="F1134" s="23"/>
      <c r="G1134" s="23"/>
      <c r="H1134" s="23"/>
      <c r="I1134" s="23"/>
      <c r="J1134" s="23"/>
      <c r="K1134" s="23"/>
      <c r="L1134" s="23"/>
      <c r="M1134" s="23"/>
      <c r="N1134" s="23"/>
      <c r="O1134" s="23"/>
      <c r="P1134" t="e">
        <f>VLOOKUP(E1134,Definizioni!$A$1:$B$17,2,FALSE)</f>
        <v>#N/A</v>
      </c>
    </row>
    <row r="1135" spans="1:16" ht="41.45" customHeight="1" x14ac:dyDescent="0.2">
      <c r="A1135" s="9"/>
      <c r="B1135" s="12"/>
      <c r="C1135" s="16"/>
      <c r="D1135" s="18"/>
      <c r="E1135" s="77"/>
      <c r="F1135" s="23"/>
      <c r="G1135" s="23"/>
      <c r="H1135" s="23"/>
      <c r="I1135" s="23"/>
      <c r="J1135" s="23"/>
      <c r="K1135" s="23"/>
      <c r="L1135" s="23"/>
      <c r="M1135" s="23"/>
      <c r="N1135" s="23"/>
      <c r="O1135" s="23"/>
      <c r="P1135" t="e">
        <f>VLOOKUP(E1135,Definizioni!$A$1:$B$17,2,FALSE)</f>
        <v>#N/A</v>
      </c>
    </row>
    <row r="1136" spans="1:16" ht="41.45" customHeight="1" x14ac:dyDescent="0.2">
      <c r="A1136" s="9"/>
      <c r="B1136" s="12"/>
      <c r="C1136" s="16"/>
      <c r="D1136" s="18"/>
      <c r="E1136" s="77"/>
      <c r="F1136" s="23"/>
      <c r="G1136" s="23"/>
      <c r="H1136" s="23"/>
      <c r="I1136" s="23"/>
      <c r="J1136" s="23"/>
      <c r="K1136" s="23"/>
      <c r="L1136" s="23"/>
      <c r="M1136" s="23"/>
      <c r="N1136" s="23"/>
      <c r="O1136" s="23"/>
      <c r="P1136" t="e">
        <f>VLOOKUP(E1136,Definizioni!$A$1:$B$17,2,FALSE)</f>
        <v>#N/A</v>
      </c>
    </row>
    <row r="1137" spans="1:16" ht="41.45" customHeight="1" x14ac:dyDescent="0.2">
      <c r="A1137" s="9"/>
      <c r="B1137" s="12"/>
      <c r="C1137" s="16"/>
      <c r="D1137" s="18"/>
      <c r="E1137" s="77"/>
      <c r="F1137" s="23"/>
      <c r="G1137" s="23"/>
      <c r="H1137" s="23"/>
      <c r="I1137" s="23"/>
      <c r="J1137" s="23"/>
      <c r="K1137" s="23"/>
      <c r="L1137" s="23"/>
      <c r="M1137" s="23"/>
      <c r="N1137" s="23"/>
      <c r="O1137" s="23"/>
      <c r="P1137" t="e">
        <f>VLOOKUP(E1137,Definizioni!$A$1:$B$17,2,FALSE)</f>
        <v>#N/A</v>
      </c>
    </row>
    <row r="1138" spans="1:16" ht="41.45" customHeight="1" x14ac:dyDescent="0.2">
      <c r="A1138" s="9"/>
      <c r="B1138" s="12"/>
      <c r="C1138" s="16"/>
      <c r="D1138" s="18"/>
      <c r="E1138" s="77"/>
      <c r="F1138" s="23"/>
      <c r="G1138" s="23"/>
      <c r="H1138" s="23"/>
      <c r="I1138" s="23"/>
      <c r="J1138" s="23"/>
      <c r="K1138" s="23"/>
      <c r="L1138" s="23"/>
      <c r="M1138" s="23"/>
      <c r="N1138" s="23"/>
      <c r="O1138" s="23"/>
      <c r="P1138" t="e">
        <f>VLOOKUP(E1138,Definizioni!$A$1:$B$17,2,FALSE)</f>
        <v>#N/A</v>
      </c>
    </row>
    <row r="1139" spans="1:16" ht="41.45" customHeight="1" x14ac:dyDescent="0.2">
      <c r="A1139" s="9"/>
      <c r="B1139" s="12"/>
      <c r="C1139" s="16"/>
      <c r="D1139" s="18"/>
      <c r="E1139" s="77"/>
      <c r="F1139" s="23"/>
      <c r="G1139" s="23"/>
      <c r="H1139" s="23"/>
      <c r="I1139" s="23"/>
      <c r="J1139" s="23"/>
      <c r="K1139" s="23"/>
      <c r="L1139" s="23"/>
      <c r="M1139" s="23"/>
      <c r="N1139" s="23"/>
      <c r="O1139" s="23"/>
      <c r="P1139" t="e">
        <f>VLOOKUP(E1139,Definizioni!$A$1:$B$17,2,FALSE)</f>
        <v>#N/A</v>
      </c>
    </row>
    <row r="1140" spans="1:16" ht="41.45" customHeight="1" x14ac:dyDescent="0.2">
      <c r="A1140" s="9"/>
      <c r="B1140" s="12"/>
      <c r="C1140" s="16"/>
      <c r="D1140" s="18"/>
      <c r="E1140" s="77"/>
      <c r="F1140" s="23"/>
      <c r="G1140" s="23"/>
      <c r="H1140" s="23"/>
      <c r="I1140" s="23"/>
      <c r="J1140" s="23"/>
      <c r="K1140" s="23"/>
      <c r="L1140" s="23"/>
      <c r="M1140" s="23"/>
      <c r="N1140" s="23"/>
      <c r="O1140" s="23"/>
      <c r="P1140" t="e">
        <f>VLOOKUP(E1140,Definizioni!$A$1:$B$17,2,FALSE)</f>
        <v>#N/A</v>
      </c>
    </row>
    <row r="1141" spans="1:16" ht="41.45" customHeight="1" x14ac:dyDescent="0.2">
      <c r="A1141" s="9"/>
      <c r="B1141" s="12"/>
      <c r="C1141" s="16"/>
      <c r="D1141" s="18"/>
      <c r="E1141" s="77"/>
      <c r="F1141" s="23"/>
      <c r="G1141" s="23"/>
      <c r="H1141" s="23"/>
      <c r="I1141" s="23"/>
      <c r="J1141" s="23"/>
      <c r="K1141" s="23"/>
      <c r="L1141" s="23"/>
      <c r="M1141" s="23"/>
      <c r="N1141" s="23"/>
      <c r="O1141" s="23"/>
      <c r="P1141" t="e">
        <f>VLOOKUP(E1141,Definizioni!$A$1:$B$17,2,FALSE)</f>
        <v>#N/A</v>
      </c>
    </row>
    <row r="1142" spans="1:16" ht="41.45" customHeight="1" x14ac:dyDescent="0.2">
      <c r="A1142" s="9"/>
      <c r="B1142" s="12"/>
      <c r="C1142" s="16"/>
      <c r="D1142" s="18"/>
      <c r="E1142" s="77"/>
      <c r="F1142" s="23"/>
      <c r="G1142" s="23"/>
      <c r="H1142" s="23"/>
      <c r="I1142" s="23"/>
      <c r="J1142" s="23"/>
      <c r="K1142" s="23"/>
      <c r="L1142" s="23"/>
      <c r="M1142" s="23"/>
      <c r="N1142" s="23"/>
      <c r="O1142" s="23"/>
      <c r="P1142" t="e">
        <f>VLOOKUP(E1142,Definizioni!$A$1:$B$17,2,FALSE)</f>
        <v>#N/A</v>
      </c>
    </row>
    <row r="1143" spans="1:16" ht="41.45" customHeight="1" x14ac:dyDescent="0.2">
      <c r="A1143" s="9"/>
      <c r="B1143" s="12"/>
      <c r="C1143" s="16"/>
      <c r="D1143" s="18"/>
      <c r="E1143" s="77"/>
      <c r="F1143" s="23"/>
      <c r="G1143" s="23"/>
      <c r="H1143" s="23"/>
      <c r="I1143" s="23"/>
      <c r="J1143" s="23"/>
      <c r="K1143" s="23"/>
      <c r="L1143" s="23"/>
      <c r="M1143" s="23"/>
      <c r="N1143" s="23"/>
      <c r="O1143" s="23"/>
      <c r="P1143" t="e">
        <f>VLOOKUP(E1143,Definizioni!$A$1:$B$17,2,FALSE)</f>
        <v>#N/A</v>
      </c>
    </row>
    <row r="1144" spans="1:16" ht="41.45" customHeight="1" x14ac:dyDescent="0.2">
      <c r="A1144" s="9"/>
      <c r="B1144" s="12"/>
      <c r="C1144" s="16"/>
      <c r="D1144" s="18"/>
      <c r="E1144" s="77"/>
      <c r="F1144" s="23"/>
      <c r="G1144" s="23"/>
      <c r="H1144" s="23"/>
      <c r="I1144" s="23"/>
      <c r="J1144" s="23"/>
      <c r="K1144" s="23"/>
      <c r="L1144" s="23"/>
      <c r="M1144" s="23"/>
      <c r="N1144" s="23"/>
      <c r="O1144" s="23"/>
      <c r="P1144" t="e">
        <f>VLOOKUP(E1144,Definizioni!$A$1:$B$17,2,FALSE)</f>
        <v>#N/A</v>
      </c>
    </row>
    <row r="1145" spans="1:16" ht="41.45" customHeight="1" x14ac:dyDescent="0.2">
      <c r="A1145" s="9"/>
      <c r="B1145" s="12"/>
      <c r="C1145" s="16"/>
      <c r="D1145" s="18"/>
      <c r="E1145" s="77"/>
      <c r="F1145" s="23"/>
      <c r="G1145" s="23"/>
      <c r="H1145" s="23"/>
      <c r="I1145" s="23"/>
      <c r="J1145" s="23"/>
      <c r="K1145" s="23"/>
      <c r="L1145" s="23"/>
      <c r="M1145" s="23"/>
      <c r="N1145" s="23"/>
      <c r="O1145" s="23"/>
      <c r="P1145" t="e">
        <f>VLOOKUP(E1145,Definizioni!$A$1:$B$17,2,FALSE)</f>
        <v>#N/A</v>
      </c>
    </row>
    <row r="1146" spans="1:16" ht="41.45" customHeight="1" x14ac:dyDescent="0.2">
      <c r="A1146" s="9"/>
      <c r="B1146" s="12"/>
      <c r="C1146" s="16"/>
      <c r="D1146" s="18"/>
      <c r="E1146" s="77"/>
      <c r="F1146" s="23"/>
      <c r="G1146" s="23"/>
      <c r="H1146" s="23"/>
      <c r="I1146" s="23"/>
      <c r="J1146" s="23"/>
      <c r="K1146" s="23"/>
      <c r="L1146" s="23"/>
      <c r="M1146" s="23"/>
      <c r="N1146" s="23"/>
      <c r="O1146" s="23"/>
      <c r="P1146" t="e">
        <f>VLOOKUP(E1146,Definizioni!$A$1:$B$17,2,FALSE)</f>
        <v>#N/A</v>
      </c>
    </row>
    <row r="1147" spans="1:16" ht="41.45" customHeight="1" x14ac:dyDescent="0.2">
      <c r="A1147" s="9"/>
      <c r="B1147" s="13"/>
      <c r="C1147" s="100" t="s">
        <v>11</v>
      </c>
      <c r="D1147" s="100"/>
      <c r="E1147" s="101"/>
      <c r="F1147" s="29">
        <f>SUM(F1126:F1146)</f>
        <v>0</v>
      </c>
      <c r="G1147" s="29">
        <f t="shared" ref="G1147:O1147" si="102">SUM(G1126:G1146)</f>
        <v>0</v>
      </c>
      <c r="H1147" s="29">
        <f t="shared" si="102"/>
        <v>0</v>
      </c>
      <c r="I1147" s="29">
        <f t="shared" si="102"/>
        <v>0</v>
      </c>
      <c r="J1147" s="29">
        <f t="shared" si="102"/>
        <v>0</v>
      </c>
      <c r="K1147" s="29">
        <f t="shared" si="102"/>
        <v>0</v>
      </c>
      <c r="L1147" s="29">
        <f t="shared" si="102"/>
        <v>0</v>
      </c>
      <c r="M1147" s="29">
        <f t="shared" si="102"/>
        <v>0</v>
      </c>
      <c r="N1147" s="29">
        <f t="shared" si="102"/>
        <v>0</v>
      </c>
      <c r="O1147" s="29">
        <f t="shared" si="102"/>
        <v>0</v>
      </c>
      <c r="P1147" t="e">
        <f>VLOOKUP(E1147,Definizioni!$A$1:$B$17,2,FALSE)</f>
        <v>#N/A</v>
      </c>
    </row>
    <row r="1148" spans="1:16" ht="41.45" customHeight="1" x14ac:dyDescent="0.2">
      <c r="A1148" s="9"/>
      <c r="B1148" s="13"/>
      <c r="C1148" s="100" t="s">
        <v>10</v>
      </c>
      <c r="D1148" s="100"/>
      <c r="E1148" s="101"/>
      <c r="F1148" s="29">
        <f>F1147</f>
        <v>0</v>
      </c>
      <c r="G1148" s="29">
        <f t="shared" ref="G1148:O1148" si="103">G1147</f>
        <v>0</v>
      </c>
      <c r="H1148" s="29">
        <f t="shared" si="103"/>
        <v>0</v>
      </c>
      <c r="I1148" s="29">
        <f t="shared" si="103"/>
        <v>0</v>
      </c>
      <c r="J1148" s="29">
        <f t="shared" si="103"/>
        <v>0</v>
      </c>
      <c r="K1148" s="29">
        <f t="shared" si="103"/>
        <v>0</v>
      </c>
      <c r="L1148" s="29">
        <f t="shared" si="103"/>
        <v>0</v>
      </c>
      <c r="M1148" s="29">
        <f t="shared" si="103"/>
        <v>0</v>
      </c>
      <c r="N1148" s="29">
        <f t="shared" si="103"/>
        <v>0</v>
      </c>
      <c r="O1148" s="29">
        <f t="shared" si="103"/>
        <v>0</v>
      </c>
      <c r="P1148" t="e">
        <f>VLOOKUP(E1148,Definizioni!$A$1:$B$17,2,FALSE)</f>
        <v>#N/A</v>
      </c>
    </row>
    <row r="1149" spans="1:16" ht="41.45" customHeight="1" x14ac:dyDescent="0.2">
      <c r="A1149" s="9"/>
      <c r="B1149" s="12"/>
      <c r="C1149" s="16"/>
      <c r="D1149" s="18"/>
      <c r="E1149" s="77"/>
      <c r="F1149" s="23"/>
      <c r="G1149" s="23"/>
      <c r="H1149" s="23"/>
      <c r="I1149" s="23"/>
      <c r="J1149" s="23"/>
      <c r="K1149" s="23"/>
      <c r="L1149" s="23"/>
      <c r="M1149" s="23"/>
      <c r="N1149" s="23"/>
      <c r="O1149" s="23"/>
      <c r="P1149" t="e">
        <f>VLOOKUP(E1149,Definizioni!$A$1:$B$17,2,FALSE)</f>
        <v>#N/A</v>
      </c>
    </row>
    <row r="1150" spans="1:16" ht="41.45" customHeight="1" x14ac:dyDescent="0.2">
      <c r="A1150" s="9"/>
      <c r="B1150" s="12"/>
      <c r="C1150" s="16"/>
      <c r="D1150" s="18"/>
      <c r="E1150" s="77"/>
      <c r="F1150" s="23"/>
      <c r="G1150" s="23"/>
      <c r="H1150" s="23"/>
      <c r="I1150" s="23"/>
      <c r="J1150" s="23"/>
      <c r="K1150" s="23"/>
      <c r="L1150" s="23"/>
      <c r="M1150" s="23"/>
      <c r="N1150" s="23"/>
      <c r="O1150" s="23"/>
      <c r="P1150" t="e">
        <f>VLOOKUP(E1150,Definizioni!$A$1:$B$17,2,FALSE)</f>
        <v>#N/A</v>
      </c>
    </row>
    <row r="1151" spans="1:16" ht="41.45" customHeight="1" x14ac:dyDescent="0.2">
      <c r="A1151" s="9"/>
      <c r="B1151" s="12"/>
      <c r="C1151" s="16"/>
      <c r="D1151" s="18"/>
      <c r="E1151" s="77"/>
      <c r="F1151" s="23"/>
      <c r="G1151" s="23"/>
      <c r="H1151" s="23"/>
      <c r="I1151" s="23"/>
      <c r="J1151" s="23"/>
      <c r="K1151" s="23"/>
      <c r="L1151" s="23"/>
      <c r="M1151" s="23"/>
      <c r="N1151" s="23"/>
      <c r="O1151" s="23"/>
      <c r="P1151" t="e">
        <f>VLOOKUP(E1151,Definizioni!$A$1:$B$17,2,FALSE)</f>
        <v>#N/A</v>
      </c>
    </row>
    <row r="1152" spans="1:16" ht="41.45" customHeight="1" x14ac:dyDescent="0.2">
      <c r="A1152" s="9"/>
      <c r="B1152" s="12"/>
      <c r="C1152" s="16"/>
      <c r="D1152" s="18"/>
      <c r="E1152" s="77"/>
      <c r="F1152" s="23"/>
      <c r="G1152" s="23"/>
      <c r="H1152" s="23"/>
      <c r="I1152" s="23"/>
      <c r="J1152" s="23"/>
      <c r="K1152" s="23"/>
      <c r="L1152" s="23"/>
      <c r="M1152" s="23"/>
      <c r="N1152" s="23"/>
      <c r="O1152" s="23"/>
      <c r="P1152" t="e">
        <f>VLOOKUP(E1152,Definizioni!$A$1:$B$17,2,FALSE)</f>
        <v>#N/A</v>
      </c>
    </row>
    <row r="1153" spans="1:16" ht="41.45" customHeight="1" x14ac:dyDescent="0.2">
      <c r="A1153" s="9"/>
      <c r="B1153" s="12"/>
      <c r="C1153" s="16"/>
      <c r="D1153" s="18"/>
      <c r="E1153" s="77"/>
      <c r="F1153" s="23"/>
      <c r="G1153" s="23"/>
      <c r="H1153" s="23"/>
      <c r="I1153" s="23"/>
      <c r="J1153" s="23"/>
      <c r="K1153" s="23"/>
      <c r="L1153" s="23"/>
      <c r="M1153" s="23"/>
      <c r="N1153" s="23"/>
      <c r="O1153" s="23"/>
      <c r="P1153" t="e">
        <f>VLOOKUP(E1153,Definizioni!$A$1:$B$17,2,FALSE)</f>
        <v>#N/A</v>
      </c>
    </row>
    <row r="1154" spans="1:16" ht="41.45" customHeight="1" x14ac:dyDescent="0.2">
      <c r="A1154" s="9"/>
      <c r="B1154" s="12"/>
      <c r="C1154" s="16"/>
      <c r="D1154" s="18"/>
      <c r="E1154" s="77"/>
      <c r="F1154" s="23"/>
      <c r="G1154" s="23"/>
      <c r="H1154" s="23"/>
      <c r="I1154" s="23"/>
      <c r="J1154" s="23"/>
      <c r="K1154" s="23"/>
      <c r="L1154" s="23"/>
      <c r="M1154" s="23"/>
      <c r="N1154" s="23"/>
      <c r="O1154" s="23"/>
      <c r="P1154" t="e">
        <f>VLOOKUP(E1154,Definizioni!$A$1:$B$17,2,FALSE)</f>
        <v>#N/A</v>
      </c>
    </row>
    <row r="1155" spans="1:16" ht="41.45" customHeight="1" x14ac:dyDescent="0.2">
      <c r="A1155" s="9"/>
      <c r="B1155" s="12"/>
      <c r="C1155" s="16"/>
      <c r="D1155" s="18"/>
      <c r="E1155" s="77"/>
      <c r="F1155" s="23"/>
      <c r="G1155" s="23"/>
      <c r="H1155" s="23"/>
      <c r="I1155" s="23"/>
      <c r="J1155" s="23"/>
      <c r="K1155" s="23"/>
      <c r="L1155" s="23"/>
      <c r="M1155" s="23"/>
      <c r="N1155" s="23"/>
      <c r="O1155" s="23"/>
      <c r="P1155" t="e">
        <f>VLOOKUP(E1155,Definizioni!$A$1:$B$17,2,FALSE)</f>
        <v>#N/A</v>
      </c>
    </row>
    <row r="1156" spans="1:16" ht="41.45" customHeight="1" x14ac:dyDescent="0.2">
      <c r="A1156" s="9"/>
      <c r="B1156" s="12"/>
      <c r="C1156" s="16"/>
      <c r="D1156" s="18"/>
      <c r="E1156" s="77"/>
      <c r="F1156" s="23"/>
      <c r="G1156" s="23"/>
      <c r="H1156" s="23"/>
      <c r="I1156" s="23"/>
      <c r="J1156" s="23"/>
      <c r="K1156" s="23"/>
      <c r="L1156" s="23"/>
      <c r="M1156" s="23"/>
      <c r="N1156" s="23"/>
      <c r="O1156" s="23"/>
      <c r="P1156" t="e">
        <f>VLOOKUP(E1156,Definizioni!$A$1:$B$17,2,FALSE)</f>
        <v>#N/A</v>
      </c>
    </row>
    <row r="1157" spans="1:16" ht="41.45" customHeight="1" x14ac:dyDescent="0.2">
      <c r="A1157" s="9"/>
      <c r="B1157" s="12"/>
      <c r="C1157" s="16"/>
      <c r="D1157" s="18"/>
      <c r="E1157" s="77"/>
      <c r="F1157" s="23"/>
      <c r="G1157" s="23"/>
      <c r="H1157" s="23"/>
      <c r="I1157" s="23"/>
      <c r="J1157" s="23"/>
      <c r="K1157" s="23"/>
      <c r="L1157" s="23"/>
      <c r="M1157" s="23"/>
      <c r="N1157" s="23"/>
      <c r="O1157" s="23"/>
      <c r="P1157" t="e">
        <f>VLOOKUP(E1157,Definizioni!$A$1:$B$17,2,FALSE)</f>
        <v>#N/A</v>
      </c>
    </row>
    <row r="1158" spans="1:16" ht="41.45" customHeight="1" x14ac:dyDescent="0.2">
      <c r="A1158" s="9"/>
      <c r="B1158" s="12"/>
      <c r="C1158" s="16"/>
      <c r="D1158" s="18"/>
      <c r="E1158" s="77"/>
      <c r="F1158" s="23"/>
      <c r="G1158" s="23"/>
      <c r="H1158" s="23"/>
      <c r="I1158" s="23"/>
      <c r="J1158" s="23"/>
      <c r="K1158" s="23"/>
      <c r="L1158" s="23"/>
      <c r="M1158" s="23"/>
      <c r="N1158" s="23"/>
      <c r="O1158" s="23"/>
      <c r="P1158" t="e">
        <f>VLOOKUP(E1158,Definizioni!$A$1:$B$17,2,FALSE)</f>
        <v>#N/A</v>
      </c>
    </row>
    <row r="1159" spans="1:16" ht="41.45" customHeight="1" x14ac:dyDescent="0.2">
      <c r="A1159" s="9"/>
      <c r="B1159" s="12"/>
      <c r="C1159" s="16"/>
      <c r="D1159" s="18"/>
      <c r="E1159" s="77"/>
      <c r="F1159" s="23"/>
      <c r="G1159" s="23"/>
      <c r="H1159" s="23"/>
      <c r="I1159" s="23"/>
      <c r="J1159" s="23"/>
      <c r="K1159" s="23"/>
      <c r="L1159" s="23"/>
      <c r="M1159" s="23"/>
      <c r="N1159" s="23"/>
      <c r="O1159" s="23"/>
      <c r="P1159" t="e">
        <f>VLOOKUP(E1159,Definizioni!$A$1:$B$17,2,FALSE)</f>
        <v>#N/A</v>
      </c>
    </row>
    <row r="1160" spans="1:16" ht="41.45" customHeight="1" x14ac:dyDescent="0.2">
      <c r="A1160" s="9"/>
      <c r="B1160" s="12"/>
      <c r="C1160" s="16"/>
      <c r="D1160" s="18"/>
      <c r="E1160" s="77"/>
      <c r="F1160" s="23"/>
      <c r="G1160" s="23"/>
      <c r="H1160" s="23"/>
      <c r="I1160" s="23"/>
      <c r="J1160" s="23"/>
      <c r="K1160" s="23"/>
      <c r="L1160" s="23"/>
      <c r="M1160" s="23"/>
      <c r="N1160" s="23"/>
      <c r="O1160" s="23"/>
      <c r="P1160" t="e">
        <f>VLOOKUP(E1160,Definizioni!$A$1:$B$17,2,FALSE)</f>
        <v>#N/A</v>
      </c>
    </row>
    <row r="1161" spans="1:16" ht="41.45" customHeight="1" x14ac:dyDescent="0.2">
      <c r="A1161" s="9"/>
      <c r="B1161" s="12"/>
      <c r="C1161" s="16"/>
      <c r="D1161" s="18"/>
      <c r="E1161" s="77"/>
      <c r="F1161" s="23"/>
      <c r="G1161" s="23"/>
      <c r="H1161" s="23"/>
      <c r="I1161" s="23"/>
      <c r="J1161" s="23"/>
      <c r="K1161" s="23"/>
      <c r="L1161" s="23"/>
      <c r="M1161" s="23"/>
      <c r="N1161" s="23"/>
      <c r="O1161" s="23"/>
      <c r="P1161" t="e">
        <f>VLOOKUP(E1161,Definizioni!$A$1:$B$17,2,FALSE)</f>
        <v>#N/A</v>
      </c>
    </row>
    <row r="1162" spans="1:16" ht="41.45" customHeight="1" x14ac:dyDescent="0.2">
      <c r="A1162" s="9"/>
      <c r="B1162" s="12"/>
      <c r="C1162" s="16"/>
      <c r="D1162" s="18"/>
      <c r="E1162" s="77"/>
      <c r="F1162" s="23"/>
      <c r="G1162" s="23"/>
      <c r="H1162" s="23"/>
      <c r="I1162" s="23"/>
      <c r="J1162" s="23"/>
      <c r="K1162" s="23"/>
      <c r="L1162" s="23"/>
      <c r="M1162" s="23"/>
      <c r="N1162" s="23"/>
      <c r="O1162" s="23"/>
      <c r="P1162" t="e">
        <f>VLOOKUP(E1162,Definizioni!$A$1:$B$17,2,FALSE)</f>
        <v>#N/A</v>
      </c>
    </row>
    <row r="1163" spans="1:16" ht="41.45" customHeight="1" x14ac:dyDescent="0.2">
      <c r="A1163" s="9"/>
      <c r="B1163" s="12"/>
      <c r="C1163" s="16"/>
      <c r="D1163" s="18"/>
      <c r="E1163" s="77"/>
      <c r="F1163" s="23"/>
      <c r="G1163" s="23"/>
      <c r="H1163" s="23"/>
      <c r="I1163" s="23"/>
      <c r="J1163" s="23"/>
      <c r="K1163" s="23"/>
      <c r="L1163" s="23"/>
      <c r="M1163" s="23"/>
      <c r="N1163" s="23"/>
      <c r="O1163" s="23"/>
      <c r="P1163" t="e">
        <f>VLOOKUP(E1163,Definizioni!$A$1:$B$17,2,FALSE)</f>
        <v>#N/A</v>
      </c>
    </row>
    <row r="1164" spans="1:16" ht="41.45" customHeight="1" x14ac:dyDescent="0.2">
      <c r="A1164" s="9"/>
      <c r="B1164" s="12"/>
      <c r="C1164" s="16"/>
      <c r="D1164" s="18"/>
      <c r="E1164" s="77"/>
      <c r="F1164" s="23"/>
      <c r="G1164" s="23"/>
      <c r="H1164" s="23"/>
      <c r="I1164" s="23"/>
      <c r="J1164" s="23"/>
      <c r="K1164" s="23"/>
      <c r="L1164" s="23"/>
      <c r="M1164" s="23"/>
      <c r="N1164" s="23"/>
      <c r="O1164" s="23"/>
      <c r="P1164" t="e">
        <f>VLOOKUP(E1164,Definizioni!$A$1:$B$17,2,FALSE)</f>
        <v>#N/A</v>
      </c>
    </row>
    <row r="1165" spans="1:16" ht="41.45" customHeight="1" x14ac:dyDescent="0.2">
      <c r="A1165" s="9"/>
      <c r="B1165" s="12"/>
      <c r="C1165" s="16"/>
      <c r="D1165" s="18"/>
      <c r="E1165" s="77"/>
      <c r="F1165" s="23"/>
      <c r="G1165" s="23"/>
      <c r="H1165" s="23"/>
      <c r="I1165" s="23"/>
      <c r="J1165" s="23"/>
      <c r="K1165" s="23"/>
      <c r="L1165" s="23"/>
      <c r="M1165" s="23"/>
      <c r="N1165" s="23"/>
      <c r="O1165" s="23"/>
      <c r="P1165" t="e">
        <f>VLOOKUP(E1165,Definizioni!$A$1:$B$17,2,FALSE)</f>
        <v>#N/A</v>
      </c>
    </row>
    <row r="1166" spans="1:16" ht="41.45" customHeight="1" x14ac:dyDescent="0.2">
      <c r="A1166" s="9"/>
      <c r="B1166" s="12"/>
      <c r="C1166" s="16"/>
      <c r="D1166" s="18"/>
      <c r="E1166" s="77"/>
      <c r="F1166" s="23"/>
      <c r="G1166" s="23"/>
      <c r="H1166" s="23"/>
      <c r="I1166" s="23"/>
      <c r="J1166" s="23"/>
      <c r="K1166" s="23"/>
      <c r="L1166" s="23"/>
      <c r="M1166" s="23"/>
      <c r="N1166" s="23"/>
      <c r="O1166" s="23"/>
      <c r="P1166" t="e">
        <f>VLOOKUP(E1166,Definizioni!$A$1:$B$17,2,FALSE)</f>
        <v>#N/A</v>
      </c>
    </row>
    <row r="1167" spans="1:16" ht="41.45" customHeight="1" x14ac:dyDescent="0.2">
      <c r="A1167" s="9"/>
      <c r="B1167" s="12"/>
      <c r="C1167" s="16"/>
      <c r="D1167" s="18"/>
      <c r="E1167" s="77"/>
      <c r="F1167" s="23"/>
      <c r="G1167" s="23"/>
      <c r="H1167" s="23"/>
      <c r="I1167" s="23"/>
      <c r="J1167" s="23"/>
      <c r="K1167" s="23"/>
      <c r="L1167" s="23"/>
      <c r="M1167" s="23"/>
      <c r="N1167" s="23"/>
      <c r="O1167" s="23"/>
      <c r="P1167" t="e">
        <f>VLOOKUP(E1167,Definizioni!$A$1:$B$17,2,FALSE)</f>
        <v>#N/A</v>
      </c>
    </row>
    <row r="1168" spans="1:16" ht="41.45" customHeight="1" x14ac:dyDescent="0.2">
      <c r="A1168" s="9"/>
      <c r="B1168" s="12"/>
      <c r="C1168" s="16"/>
      <c r="D1168" s="18"/>
      <c r="E1168" s="77"/>
      <c r="F1168" s="23"/>
      <c r="G1168" s="23"/>
      <c r="H1168" s="23"/>
      <c r="I1168" s="23"/>
      <c r="J1168" s="23"/>
      <c r="K1168" s="23"/>
      <c r="L1168" s="23"/>
      <c r="M1168" s="23"/>
      <c r="N1168" s="23"/>
      <c r="O1168" s="23"/>
      <c r="P1168" t="e">
        <f>VLOOKUP(E1168,Definizioni!$A$1:$B$17,2,FALSE)</f>
        <v>#N/A</v>
      </c>
    </row>
    <row r="1169" spans="1:16" ht="41.45" customHeight="1" x14ac:dyDescent="0.2">
      <c r="A1169" s="9"/>
      <c r="B1169" s="13"/>
      <c r="C1169" s="100" t="s">
        <v>11</v>
      </c>
      <c r="D1169" s="100"/>
      <c r="E1169" s="101"/>
      <c r="F1169" s="29">
        <f>SUM(F1148:F1168)</f>
        <v>0</v>
      </c>
      <c r="G1169" s="29">
        <f t="shared" ref="G1169:O1169" si="104">SUM(G1148:G1168)</f>
        <v>0</v>
      </c>
      <c r="H1169" s="29">
        <f t="shared" si="104"/>
        <v>0</v>
      </c>
      <c r="I1169" s="29">
        <f t="shared" si="104"/>
        <v>0</v>
      </c>
      <c r="J1169" s="29">
        <f t="shared" si="104"/>
        <v>0</v>
      </c>
      <c r="K1169" s="29">
        <f t="shared" si="104"/>
        <v>0</v>
      </c>
      <c r="L1169" s="29">
        <f t="shared" si="104"/>
        <v>0</v>
      </c>
      <c r="M1169" s="29">
        <f t="shared" si="104"/>
        <v>0</v>
      </c>
      <c r="N1169" s="29">
        <f t="shared" si="104"/>
        <v>0</v>
      </c>
      <c r="O1169" s="29">
        <f t="shared" si="104"/>
        <v>0</v>
      </c>
      <c r="P1169" t="e">
        <f>VLOOKUP(E1169,Definizioni!$A$1:$B$17,2,FALSE)</f>
        <v>#N/A</v>
      </c>
    </row>
    <row r="1170" spans="1:16" ht="41.45" customHeight="1" x14ac:dyDescent="0.2">
      <c r="A1170" s="9"/>
      <c r="B1170" s="13"/>
      <c r="C1170" s="100" t="s">
        <v>10</v>
      </c>
      <c r="D1170" s="100"/>
      <c r="E1170" s="101"/>
      <c r="F1170" s="29">
        <f>F1169</f>
        <v>0</v>
      </c>
      <c r="G1170" s="29">
        <f t="shared" ref="G1170:O1170" si="105">G1169</f>
        <v>0</v>
      </c>
      <c r="H1170" s="29">
        <f t="shared" si="105"/>
        <v>0</v>
      </c>
      <c r="I1170" s="29">
        <f t="shared" si="105"/>
        <v>0</v>
      </c>
      <c r="J1170" s="29">
        <f t="shared" si="105"/>
        <v>0</v>
      </c>
      <c r="K1170" s="29">
        <f t="shared" si="105"/>
        <v>0</v>
      </c>
      <c r="L1170" s="29">
        <f t="shared" si="105"/>
        <v>0</v>
      </c>
      <c r="M1170" s="29">
        <f t="shared" si="105"/>
        <v>0</v>
      </c>
      <c r="N1170" s="29">
        <f t="shared" si="105"/>
        <v>0</v>
      </c>
      <c r="O1170" s="29">
        <f t="shared" si="105"/>
        <v>0</v>
      </c>
      <c r="P1170" t="e">
        <f>VLOOKUP(E1170,Definizioni!$A$1:$B$17,2,FALSE)</f>
        <v>#N/A</v>
      </c>
    </row>
    <row r="1171" spans="1:16" ht="41.45" customHeight="1" x14ac:dyDescent="0.2">
      <c r="A1171" s="9"/>
      <c r="B1171" s="12"/>
      <c r="C1171" s="16"/>
      <c r="D1171" s="18"/>
      <c r="E1171" s="77"/>
      <c r="F1171" s="23"/>
      <c r="G1171" s="23"/>
      <c r="H1171" s="23"/>
      <c r="I1171" s="23"/>
      <c r="J1171" s="23"/>
      <c r="K1171" s="23"/>
      <c r="L1171" s="23"/>
      <c r="M1171" s="23"/>
      <c r="N1171" s="23"/>
      <c r="O1171" s="23"/>
      <c r="P1171" t="e">
        <f>VLOOKUP(E1171,Definizioni!$A$1:$B$17,2,FALSE)</f>
        <v>#N/A</v>
      </c>
    </row>
    <row r="1172" spans="1:16" ht="41.45" customHeight="1" x14ac:dyDescent="0.2">
      <c r="A1172" s="9"/>
      <c r="B1172" s="12"/>
      <c r="C1172" s="16"/>
      <c r="D1172" s="18"/>
      <c r="E1172" s="77"/>
      <c r="F1172" s="23"/>
      <c r="G1172" s="23"/>
      <c r="H1172" s="23"/>
      <c r="I1172" s="23"/>
      <c r="J1172" s="23"/>
      <c r="K1172" s="23"/>
      <c r="L1172" s="23"/>
      <c r="M1172" s="23"/>
      <c r="N1172" s="23"/>
      <c r="O1172" s="23"/>
      <c r="P1172" t="e">
        <f>VLOOKUP(E1172,Definizioni!$A$1:$B$17,2,FALSE)</f>
        <v>#N/A</v>
      </c>
    </row>
    <row r="1173" spans="1:16" ht="41.45" customHeight="1" x14ac:dyDescent="0.2">
      <c r="A1173" s="9"/>
      <c r="B1173" s="12"/>
      <c r="C1173" s="16"/>
      <c r="D1173" s="18"/>
      <c r="E1173" s="77"/>
      <c r="F1173" s="23"/>
      <c r="G1173" s="23"/>
      <c r="H1173" s="23"/>
      <c r="I1173" s="23"/>
      <c r="J1173" s="23"/>
      <c r="K1173" s="23"/>
      <c r="L1173" s="23"/>
      <c r="M1173" s="23"/>
      <c r="N1173" s="23"/>
      <c r="O1173" s="23"/>
      <c r="P1173" t="e">
        <f>VLOOKUP(E1173,Definizioni!$A$1:$B$17,2,FALSE)</f>
        <v>#N/A</v>
      </c>
    </row>
    <row r="1174" spans="1:16" ht="41.45" customHeight="1" x14ac:dyDescent="0.2">
      <c r="A1174" s="9"/>
      <c r="B1174" s="12"/>
      <c r="C1174" s="16"/>
      <c r="D1174" s="18"/>
      <c r="E1174" s="77"/>
      <c r="F1174" s="23"/>
      <c r="G1174" s="23"/>
      <c r="H1174" s="23"/>
      <c r="I1174" s="23"/>
      <c r="J1174" s="23"/>
      <c r="K1174" s="23"/>
      <c r="L1174" s="23"/>
      <c r="M1174" s="23"/>
      <c r="N1174" s="23"/>
      <c r="O1174" s="23"/>
      <c r="P1174" t="e">
        <f>VLOOKUP(E1174,Definizioni!$A$1:$B$17,2,FALSE)</f>
        <v>#N/A</v>
      </c>
    </row>
    <row r="1175" spans="1:16" ht="41.45" customHeight="1" x14ac:dyDescent="0.2">
      <c r="A1175" s="9"/>
      <c r="B1175" s="12"/>
      <c r="C1175" s="16"/>
      <c r="D1175" s="18"/>
      <c r="E1175" s="77"/>
      <c r="F1175" s="23"/>
      <c r="G1175" s="23"/>
      <c r="H1175" s="23"/>
      <c r="I1175" s="23"/>
      <c r="J1175" s="23"/>
      <c r="K1175" s="23"/>
      <c r="L1175" s="23"/>
      <c r="M1175" s="23"/>
      <c r="N1175" s="23"/>
      <c r="O1175" s="23"/>
      <c r="P1175" t="e">
        <f>VLOOKUP(E1175,Definizioni!$A$1:$B$17,2,FALSE)</f>
        <v>#N/A</v>
      </c>
    </row>
    <row r="1176" spans="1:16" ht="41.45" customHeight="1" x14ac:dyDescent="0.2">
      <c r="A1176" s="9"/>
      <c r="B1176" s="12"/>
      <c r="C1176" s="16"/>
      <c r="D1176" s="18"/>
      <c r="E1176" s="77"/>
      <c r="F1176" s="23"/>
      <c r="G1176" s="23"/>
      <c r="H1176" s="23"/>
      <c r="I1176" s="23"/>
      <c r="J1176" s="23"/>
      <c r="K1176" s="23"/>
      <c r="L1176" s="23"/>
      <c r="M1176" s="23"/>
      <c r="N1176" s="23"/>
      <c r="O1176" s="23"/>
      <c r="P1176" t="e">
        <f>VLOOKUP(E1176,Definizioni!$A$1:$B$17,2,FALSE)</f>
        <v>#N/A</v>
      </c>
    </row>
    <row r="1177" spans="1:16" ht="41.45" customHeight="1" x14ac:dyDescent="0.2">
      <c r="A1177" s="9"/>
      <c r="B1177" s="12"/>
      <c r="C1177" s="16"/>
      <c r="D1177" s="18"/>
      <c r="E1177" s="77"/>
      <c r="F1177" s="23"/>
      <c r="G1177" s="23"/>
      <c r="H1177" s="23"/>
      <c r="I1177" s="23"/>
      <c r="J1177" s="23"/>
      <c r="K1177" s="23"/>
      <c r="L1177" s="23"/>
      <c r="M1177" s="23"/>
      <c r="N1177" s="23"/>
      <c r="O1177" s="23"/>
      <c r="P1177" t="e">
        <f>VLOOKUP(E1177,Definizioni!$A$1:$B$17,2,FALSE)</f>
        <v>#N/A</v>
      </c>
    </row>
    <row r="1178" spans="1:16" ht="41.45" customHeight="1" x14ac:dyDescent="0.2">
      <c r="A1178" s="9"/>
      <c r="B1178" s="12"/>
      <c r="C1178" s="16"/>
      <c r="D1178" s="18"/>
      <c r="E1178" s="77"/>
      <c r="F1178" s="23"/>
      <c r="G1178" s="23"/>
      <c r="H1178" s="23"/>
      <c r="I1178" s="23"/>
      <c r="J1178" s="23"/>
      <c r="K1178" s="23"/>
      <c r="L1178" s="23"/>
      <c r="M1178" s="23"/>
      <c r="N1178" s="23"/>
      <c r="O1178" s="23"/>
      <c r="P1178" t="e">
        <f>VLOOKUP(E1178,Definizioni!$A$1:$B$17,2,FALSE)</f>
        <v>#N/A</v>
      </c>
    </row>
    <row r="1179" spans="1:16" ht="41.45" customHeight="1" x14ac:dyDescent="0.2">
      <c r="A1179" s="9"/>
      <c r="B1179" s="12"/>
      <c r="C1179" s="16"/>
      <c r="D1179" s="18"/>
      <c r="E1179" s="77"/>
      <c r="F1179" s="23"/>
      <c r="G1179" s="23"/>
      <c r="H1179" s="23"/>
      <c r="I1179" s="23"/>
      <c r="J1179" s="23"/>
      <c r="K1179" s="23"/>
      <c r="L1179" s="23"/>
      <c r="M1179" s="23"/>
      <c r="N1179" s="23"/>
      <c r="O1179" s="23"/>
      <c r="P1179" t="e">
        <f>VLOOKUP(E1179,Definizioni!$A$1:$B$17,2,FALSE)</f>
        <v>#N/A</v>
      </c>
    </row>
    <row r="1180" spans="1:16" ht="41.45" customHeight="1" x14ac:dyDescent="0.2">
      <c r="A1180" s="9"/>
      <c r="B1180" s="12"/>
      <c r="C1180" s="16"/>
      <c r="D1180" s="18"/>
      <c r="E1180" s="77"/>
      <c r="F1180" s="23"/>
      <c r="G1180" s="23"/>
      <c r="H1180" s="23"/>
      <c r="I1180" s="23"/>
      <c r="J1180" s="23"/>
      <c r="K1180" s="23"/>
      <c r="L1180" s="23"/>
      <c r="M1180" s="23"/>
      <c r="N1180" s="23"/>
      <c r="O1180" s="23"/>
      <c r="P1180" t="e">
        <f>VLOOKUP(E1180,Definizioni!$A$1:$B$17,2,FALSE)</f>
        <v>#N/A</v>
      </c>
    </row>
    <row r="1181" spans="1:16" ht="41.45" customHeight="1" x14ac:dyDescent="0.2">
      <c r="A1181" s="9"/>
      <c r="B1181" s="12"/>
      <c r="C1181" s="16"/>
      <c r="D1181" s="18"/>
      <c r="E1181" s="77"/>
      <c r="F1181" s="23"/>
      <c r="G1181" s="23"/>
      <c r="H1181" s="23"/>
      <c r="I1181" s="23"/>
      <c r="J1181" s="23"/>
      <c r="K1181" s="23"/>
      <c r="L1181" s="23"/>
      <c r="M1181" s="23"/>
      <c r="N1181" s="23"/>
      <c r="O1181" s="23"/>
      <c r="P1181" t="e">
        <f>VLOOKUP(E1181,Definizioni!$A$1:$B$17,2,FALSE)</f>
        <v>#N/A</v>
      </c>
    </row>
    <row r="1182" spans="1:16" ht="41.45" customHeight="1" x14ac:dyDescent="0.2">
      <c r="A1182" s="9"/>
      <c r="B1182" s="12"/>
      <c r="C1182" s="16"/>
      <c r="D1182" s="18"/>
      <c r="E1182" s="77"/>
      <c r="F1182" s="23"/>
      <c r="G1182" s="23"/>
      <c r="H1182" s="23"/>
      <c r="I1182" s="23"/>
      <c r="J1182" s="23"/>
      <c r="K1182" s="23"/>
      <c r="L1182" s="23"/>
      <c r="M1182" s="23"/>
      <c r="N1182" s="23"/>
      <c r="O1182" s="23"/>
      <c r="P1182" t="e">
        <f>VLOOKUP(E1182,Definizioni!$A$1:$B$17,2,FALSE)</f>
        <v>#N/A</v>
      </c>
    </row>
    <row r="1183" spans="1:16" ht="41.45" customHeight="1" x14ac:dyDescent="0.2">
      <c r="A1183" s="9"/>
      <c r="B1183" s="12"/>
      <c r="C1183" s="16"/>
      <c r="D1183" s="18"/>
      <c r="E1183" s="77"/>
      <c r="F1183" s="23"/>
      <c r="G1183" s="23"/>
      <c r="H1183" s="23"/>
      <c r="I1183" s="23"/>
      <c r="J1183" s="23"/>
      <c r="K1183" s="23"/>
      <c r="L1183" s="23"/>
      <c r="M1183" s="23"/>
      <c r="N1183" s="23"/>
      <c r="O1183" s="23"/>
      <c r="P1183" t="e">
        <f>VLOOKUP(E1183,Definizioni!$A$1:$B$17,2,FALSE)</f>
        <v>#N/A</v>
      </c>
    </row>
    <row r="1184" spans="1:16" ht="41.45" customHeight="1" x14ac:dyDescent="0.2">
      <c r="A1184" s="9"/>
      <c r="B1184" s="12"/>
      <c r="C1184" s="16"/>
      <c r="D1184" s="18"/>
      <c r="E1184" s="77"/>
      <c r="F1184" s="23"/>
      <c r="G1184" s="23"/>
      <c r="H1184" s="23"/>
      <c r="I1184" s="23"/>
      <c r="J1184" s="23"/>
      <c r="K1184" s="23"/>
      <c r="L1184" s="23"/>
      <c r="M1184" s="23"/>
      <c r="N1184" s="23"/>
      <c r="O1184" s="23"/>
      <c r="P1184" t="e">
        <f>VLOOKUP(E1184,Definizioni!$A$1:$B$17,2,FALSE)</f>
        <v>#N/A</v>
      </c>
    </row>
    <row r="1185" spans="1:16" ht="41.45" customHeight="1" x14ac:dyDescent="0.2">
      <c r="A1185" s="9"/>
      <c r="B1185" s="12"/>
      <c r="C1185" s="16"/>
      <c r="D1185" s="18"/>
      <c r="E1185" s="77"/>
      <c r="F1185" s="23"/>
      <c r="G1185" s="23"/>
      <c r="H1185" s="23"/>
      <c r="I1185" s="23"/>
      <c r="J1185" s="23"/>
      <c r="K1185" s="23"/>
      <c r="L1185" s="23"/>
      <c r="M1185" s="23"/>
      <c r="N1185" s="23"/>
      <c r="O1185" s="23"/>
      <c r="P1185" t="e">
        <f>VLOOKUP(E1185,Definizioni!$A$1:$B$17,2,FALSE)</f>
        <v>#N/A</v>
      </c>
    </row>
    <row r="1186" spans="1:16" ht="41.45" customHeight="1" x14ac:dyDescent="0.2">
      <c r="A1186" s="9"/>
      <c r="B1186" s="12"/>
      <c r="C1186" s="16"/>
      <c r="D1186" s="18"/>
      <c r="E1186" s="77"/>
      <c r="F1186" s="23"/>
      <c r="G1186" s="23"/>
      <c r="H1186" s="23"/>
      <c r="I1186" s="23"/>
      <c r="J1186" s="23"/>
      <c r="K1186" s="23"/>
      <c r="L1186" s="23"/>
      <c r="M1186" s="23"/>
      <c r="N1186" s="23"/>
      <c r="O1186" s="23"/>
      <c r="P1186" t="e">
        <f>VLOOKUP(E1186,Definizioni!$A$1:$B$17,2,FALSE)</f>
        <v>#N/A</v>
      </c>
    </row>
    <row r="1187" spans="1:16" ht="41.45" customHeight="1" x14ac:dyDescent="0.2">
      <c r="A1187" s="9"/>
      <c r="B1187" s="12"/>
      <c r="C1187" s="16"/>
      <c r="D1187" s="18"/>
      <c r="E1187" s="77"/>
      <c r="F1187" s="23"/>
      <c r="G1187" s="23"/>
      <c r="H1187" s="23"/>
      <c r="I1187" s="23"/>
      <c r="J1187" s="23"/>
      <c r="K1187" s="23"/>
      <c r="L1187" s="23"/>
      <c r="M1187" s="23"/>
      <c r="N1187" s="23"/>
      <c r="O1187" s="23"/>
      <c r="P1187" t="e">
        <f>VLOOKUP(E1187,Definizioni!$A$1:$B$17,2,FALSE)</f>
        <v>#N/A</v>
      </c>
    </row>
    <row r="1188" spans="1:16" ht="41.45" customHeight="1" x14ac:dyDescent="0.2">
      <c r="A1188" s="9"/>
      <c r="B1188" s="12"/>
      <c r="C1188" s="16"/>
      <c r="D1188" s="18"/>
      <c r="E1188" s="77"/>
      <c r="F1188" s="23"/>
      <c r="G1188" s="23"/>
      <c r="H1188" s="23"/>
      <c r="I1188" s="23"/>
      <c r="J1188" s="23"/>
      <c r="K1188" s="23"/>
      <c r="L1188" s="23"/>
      <c r="M1188" s="23"/>
      <c r="N1188" s="23"/>
      <c r="O1188" s="23"/>
      <c r="P1188" t="e">
        <f>VLOOKUP(E1188,Definizioni!$A$1:$B$17,2,FALSE)</f>
        <v>#N/A</v>
      </c>
    </row>
    <row r="1189" spans="1:16" ht="41.45" customHeight="1" x14ac:dyDescent="0.2">
      <c r="A1189" s="9"/>
      <c r="B1189" s="12"/>
      <c r="C1189" s="16"/>
      <c r="D1189" s="18"/>
      <c r="E1189" s="77"/>
      <c r="F1189" s="23"/>
      <c r="G1189" s="23"/>
      <c r="H1189" s="23"/>
      <c r="I1189" s="23"/>
      <c r="J1189" s="23"/>
      <c r="K1189" s="23"/>
      <c r="L1189" s="23"/>
      <c r="M1189" s="23"/>
      <c r="N1189" s="23"/>
      <c r="O1189" s="23"/>
      <c r="P1189" t="e">
        <f>VLOOKUP(E1189,Definizioni!$A$1:$B$17,2,FALSE)</f>
        <v>#N/A</v>
      </c>
    </row>
    <row r="1190" spans="1:16" ht="41.45" customHeight="1" x14ac:dyDescent="0.2">
      <c r="A1190" s="9"/>
      <c r="B1190" s="12"/>
      <c r="C1190" s="16"/>
      <c r="D1190" s="18"/>
      <c r="E1190" s="77"/>
      <c r="F1190" s="23"/>
      <c r="G1190" s="23"/>
      <c r="H1190" s="23"/>
      <c r="I1190" s="23"/>
      <c r="J1190" s="23"/>
      <c r="K1190" s="23"/>
      <c r="L1190" s="23"/>
      <c r="M1190" s="23"/>
      <c r="N1190" s="23"/>
      <c r="O1190" s="23"/>
      <c r="P1190" t="e">
        <f>VLOOKUP(E1190,Definizioni!$A$1:$B$17,2,FALSE)</f>
        <v>#N/A</v>
      </c>
    </row>
    <row r="1191" spans="1:16" ht="41.45" customHeight="1" x14ac:dyDescent="0.2">
      <c r="A1191" s="9"/>
      <c r="B1191" s="13"/>
      <c r="C1191" s="100" t="s">
        <v>11</v>
      </c>
      <c r="D1191" s="100"/>
      <c r="E1191" s="101"/>
      <c r="F1191" s="29">
        <f>SUM(F1170:F1190)</f>
        <v>0</v>
      </c>
      <c r="G1191" s="29">
        <f t="shared" ref="G1191:O1191" si="106">SUM(G1170:G1190)</f>
        <v>0</v>
      </c>
      <c r="H1191" s="29">
        <f t="shared" si="106"/>
        <v>0</v>
      </c>
      <c r="I1191" s="29">
        <f t="shared" si="106"/>
        <v>0</v>
      </c>
      <c r="J1191" s="29">
        <f t="shared" si="106"/>
        <v>0</v>
      </c>
      <c r="K1191" s="29">
        <f t="shared" si="106"/>
        <v>0</v>
      </c>
      <c r="L1191" s="29">
        <f t="shared" si="106"/>
        <v>0</v>
      </c>
      <c r="M1191" s="29">
        <f t="shared" si="106"/>
        <v>0</v>
      </c>
      <c r="N1191" s="29">
        <f t="shared" si="106"/>
        <v>0</v>
      </c>
      <c r="O1191" s="29">
        <f t="shared" si="106"/>
        <v>0</v>
      </c>
      <c r="P1191" t="e">
        <f>VLOOKUP(E1191,Definizioni!$A$1:$B$17,2,FALSE)</f>
        <v>#N/A</v>
      </c>
    </row>
    <row r="1192" spans="1:16" ht="41.45" customHeight="1" x14ac:dyDescent="0.2">
      <c r="A1192" s="9"/>
      <c r="B1192" s="13"/>
      <c r="C1192" s="100" t="s">
        <v>10</v>
      </c>
      <c r="D1192" s="100"/>
      <c r="E1192" s="101"/>
      <c r="F1192" s="29">
        <f>F1191</f>
        <v>0</v>
      </c>
      <c r="G1192" s="29">
        <f t="shared" ref="G1192:O1192" si="107">G1191</f>
        <v>0</v>
      </c>
      <c r="H1192" s="29">
        <f t="shared" si="107"/>
        <v>0</v>
      </c>
      <c r="I1192" s="29">
        <f t="shared" si="107"/>
        <v>0</v>
      </c>
      <c r="J1192" s="29">
        <f t="shared" si="107"/>
        <v>0</v>
      </c>
      <c r="K1192" s="29">
        <f t="shared" si="107"/>
        <v>0</v>
      </c>
      <c r="L1192" s="29">
        <f t="shared" si="107"/>
        <v>0</v>
      </c>
      <c r="M1192" s="29">
        <f t="shared" si="107"/>
        <v>0</v>
      </c>
      <c r="N1192" s="29">
        <f t="shared" si="107"/>
        <v>0</v>
      </c>
      <c r="O1192" s="29">
        <f t="shared" si="107"/>
        <v>0</v>
      </c>
      <c r="P1192" t="e">
        <f>VLOOKUP(E1192,Definizioni!$A$1:$B$17,2,FALSE)</f>
        <v>#N/A</v>
      </c>
    </row>
    <row r="1193" spans="1:16" ht="41.45" customHeight="1" x14ac:dyDescent="0.2">
      <c r="A1193" s="9"/>
      <c r="B1193" s="12"/>
      <c r="C1193" s="16"/>
      <c r="D1193" s="18"/>
      <c r="E1193" s="77"/>
      <c r="F1193" s="23"/>
      <c r="G1193" s="23"/>
      <c r="H1193" s="23"/>
      <c r="I1193" s="23"/>
      <c r="J1193" s="23"/>
      <c r="K1193" s="23"/>
      <c r="L1193" s="23"/>
      <c r="M1193" s="23"/>
      <c r="N1193" s="23"/>
      <c r="O1193" s="23"/>
      <c r="P1193" t="e">
        <f>VLOOKUP(E1193,Definizioni!$A$1:$B$17,2,FALSE)</f>
        <v>#N/A</v>
      </c>
    </row>
    <row r="1194" spans="1:16" ht="41.45" customHeight="1" x14ac:dyDescent="0.2">
      <c r="A1194" s="9"/>
      <c r="B1194" s="12"/>
      <c r="C1194" s="16"/>
      <c r="D1194" s="18"/>
      <c r="E1194" s="77"/>
      <c r="F1194" s="23"/>
      <c r="G1194" s="23"/>
      <c r="H1194" s="23"/>
      <c r="I1194" s="23"/>
      <c r="J1194" s="23"/>
      <c r="K1194" s="23"/>
      <c r="L1194" s="23"/>
      <c r="M1194" s="23"/>
      <c r="N1194" s="23"/>
      <c r="O1194" s="23"/>
      <c r="P1194" t="e">
        <f>VLOOKUP(E1194,Definizioni!$A$1:$B$17,2,FALSE)</f>
        <v>#N/A</v>
      </c>
    </row>
    <row r="1195" spans="1:16" ht="41.45" customHeight="1" x14ac:dyDescent="0.2">
      <c r="A1195" s="9"/>
      <c r="B1195" s="12"/>
      <c r="C1195" s="16"/>
      <c r="D1195" s="18"/>
      <c r="E1195" s="77"/>
      <c r="F1195" s="23"/>
      <c r="G1195" s="23"/>
      <c r="H1195" s="23"/>
      <c r="I1195" s="23"/>
      <c r="J1195" s="23"/>
      <c r="K1195" s="23"/>
      <c r="L1195" s="23"/>
      <c r="M1195" s="23"/>
      <c r="N1195" s="23"/>
      <c r="O1195" s="23"/>
      <c r="P1195" t="e">
        <f>VLOOKUP(E1195,Definizioni!$A$1:$B$17,2,FALSE)</f>
        <v>#N/A</v>
      </c>
    </row>
    <row r="1196" spans="1:16" ht="41.45" customHeight="1" x14ac:dyDescent="0.2">
      <c r="A1196" s="9"/>
      <c r="B1196" s="12"/>
      <c r="C1196" s="16"/>
      <c r="D1196" s="18"/>
      <c r="E1196" s="77"/>
      <c r="F1196" s="23"/>
      <c r="G1196" s="23"/>
      <c r="H1196" s="23"/>
      <c r="I1196" s="23"/>
      <c r="J1196" s="23"/>
      <c r="K1196" s="23"/>
      <c r="L1196" s="23"/>
      <c r="M1196" s="23"/>
      <c r="N1196" s="23"/>
      <c r="O1196" s="23"/>
      <c r="P1196" t="e">
        <f>VLOOKUP(E1196,Definizioni!$A$1:$B$17,2,FALSE)</f>
        <v>#N/A</v>
      </c>
    </row>
    <row r="1197" spans="1:16" ht="41.45" customHeight="1" x14ac:dyDescent="0.2">
      <c r="A1197" s="9"/>
      <c r="B1197" s="12"/>
      <c r="C1197" s="16"/>
      <c r="D1197" s="18"/>
      <c r="E1197" s="77"/>
      <c r="F1197" s="23"/>
      <c r="G1197" s="23"/>
      <c r="H1197" s="23"/>
      <c r="I1197" s="23"/>
      <c r="J1197" s="23"/>
      <c r="K1197" s="23"/>
      <c r="L1197" s="23"/>
      <c r="M1197" s="23"/>
      <c r="N1197" s="23"/>
      <c r="O1197" s="23"/>
      <c r="P1197" t="e">
        <f>VLOOKUP(E1197,Definizioni!$A$1:$B$17,2,FALSE)</f>
        <v>#N/A</v>
      </c>
    </row>
    <row r="1198" spans="1:16" ht="41.45" customHeight="1" x14ac:dyDescent="0.2">
      <c r="A1198" s="9"/>
      <c r="B1198" s="12"/>
      <c r="C1198" s="16"/>
      <c r="D1198" s="18"/>
      <c r="E1198" s="77"/>
      <c r="F1198" s="23"/>
      <c r="G1198" s="23"/>
      <c r="H1198" s="23"/>
      <c r="I1198" s="23"/>
      <c r="J1198" s="23"/>
      <c r="K1198" s="23"/>
      <c r="L1198" s="23"/>
      <c r="M1198" s="23"/>
      <c r="N1198" s="23"/>
      <c r="O1198" s="23"/>
      <c r="P1198" t="e">
        <f>VLOOKUP(E1198,Definizioni!$A$1:$B$17,2,FALSE)</f>
        <v>#N/A</v>
      </c>
    </row>
    <row r="1199" spans="1:16" ht="41.45" customHeight="1" x14ac:dyDescent="0.2">
      <c r="A1199" s="9"/>
      <c r="B1199" s="12"/>
      <c r="C1199" s="16"/>
      <c r="D1199" s="18"/>
      <c r="E1199" s="77"/>
      <c r="F1199" s="23"/>
      <c r="G1199" s="23"/>
      <c r="H1199" s="23"/>
      <c r="I1199" s="23"/>
      <c r="J1199" s="23"/>
      <c r="K1199" s="23"/>
      <c r="L1199" s="23"/>
      <c r="M1199" s="23"/>
      <c r="N1199" s="23"/>
      <c r="O1199" s="23"/>
      <c r="P1199" t="e">
        <f>VLOOKUP(E1199,Definizioni!$A$1:$B$17,2,FALSE)</f>
        <v>#N/A</v>
      </c>
    </row>
    <row r="1200" spans="1:16" ht="41.45" customHeight="1" x14ac:dyDescent="0.2">
      <c r="A1200" s="9"/>
      <c r="B1200" s="12"/>
      <c r="C1200" s="16"/>
      <c r="D1200" s="18"/>
      <c r="E1200" s="77"/>
      <c r="F1200" s="23"/>
      <c r="G1200" s="23"/>
      <c r="H1200" s="23"/>
      <c r="I1200" s="23"/>
      <c r="J1200" s="23"/>
      <c r="K1200" s="23"/>
      <c r="L1200" s="23"/>
      <c r="M1200" s="23"/>
      <c r="N1200" s="23"/>
      <c r="O1200" s="23"/>
      <c r="P1200" t="e">
        <f>VLOOKUP(E1200,Definizioni!$A$1:$B$17,2,FALSE)</f>
        <v>#N/A</v>
      </c>
    </row>
    <row r="1201" spans="1:16" ht="41.45" customHeight="1" x14ac:dyDescent="0.2">
      <c r="A1201" s="9"/>
      <c r="B1201" s="12"/>
      <c r="C1201" s="16"/>
      <c r="D1201" s="18"/>
      <c r="E1201" s="77"/>
      <c r="F1201" s="23"/>
      <c r="G1201" s="23"/>
      <c r="H1201" s="23"/>
      <c r="I1201" s="23"/>
      <c r="J1201" s="23"/>
      <c r="K1201" s="23"/>
      <c r="L1201" s="23"/>
      <c r="M1201" s="23"/>
      <c r="N1201" s="23"/>
      <c r="O1201" s="23"/>
      <c r="P1201" t="e">
        <f>VLOOKUP(E1201,Definizioni!$A$1:$B$17,2,FALSE)</f>
        <v>#N/A</v>
      </c>
    </row>
    <row r="1202" spans="1:16" ht="41.45" customHeight="1" x14ac:dyDescent="0.2">
      <c r="A1202" s="9"/>
      <c r="B1202" s="12"/>
      <c r="C1202" s="16"/>
      <c r="D1202" s="18"/>
      <c r="E1202" s="77"/>
      <c r="F1202" s="23"/>
      <c r="G1202" s="23"/>
      <c r="H1202" s="23"/>
      <c r="I1202" s="23"/>
      <c r="J1202" s="23"/>
      <c r="K1202" s="23"/>
      <c r="L1202" s="23"/>
      <c r="M1202" s="23"/>
      <c r="N1202" s="23"/>
      <c r="O1202" s="23"/>
      <c r="P1202" t="e">
        <f>VLOOKUP(E1202,Definizioni!$A$1:$B$17,2,FALSE)</f>
        <v>#N/A</v>
      </c>
    </row>
    <row r="1203" spans="1:16" ht="41.45" customHeight="1" x14ac:dyDescent="0.2">
      <c r="A1203" s="9"/>
      <c r="B1203" s="12"/>
      <c r="C1203" s="16"/>
      <c r="D1203" s="18"/>
      <c r="E1203" s="77"/>
      <c r="F1203" s="23"/>
      <c r="G1203" s="23"/>
      <c r="H1203" s="23"/>
      <c r="I1203" s="23"/>
      <c r="J1203" s="23"/>
      <c r="K1203" s="23"/>
      <c r="L1203" s="23"/>
      <c r="M1203" s="23"/>
      <c r="N1203" s="23"/>
      <c r="O1203" s="23"/>
      <c r="P1203" t="e">
        <f>VLOOKUP(E1203,Definizioni!$A$1:$B$17,2,FALSE)</f>
        <v>#N/A</v>
      </c>
    </row>
    <row r="1204" spans="1:16" ht="41.45" customHeight="1" x14ac:dyDescent="0.2">
      <c r="A1204" s="9"/>
      <c r="B1204" s="12"/>
      <c r="C1204" s="16"/>
      <c r="D1204" s="18"/>
      <c r="E1204" s="77"/>
      <c r="F1204" s="23"/>
      <c r="G1204" s="23"/>
      <c r="H1204" s="23"/>
      <c r="I1204" s="23"/>
      <c r="J1204" s="23"/>
      <c r="K1204" s="23"/>
      <c r="L1204" s="23"/>
      <c r="M1204" s="23"/>
      <c r="N1204" s="23"/>
      <c r="O1204" s="23"/>
      <c r="P1204" t="e">
        <f>VLOOKUP(E1204,Definizioni!$A$1:$B$17,2,FALSE)</f>
        <v>#N/A</v>
      </c>
    </row>
    <row r="1205" spans="1:16" ht="41.45" customHeight="1" x14ac:dyDescent="0.2">
      <c r="A1205" s="9"/>
      <c r="B1205" s="12"/>
      <c r="C1205" s="16"/>
      <c r="D1205" s="18"/>
      <c r="E1205" s="77"/>
      <c r="F1205" s="23"/>
      <c r="G1205" s="23"/>
      <c r="H1205" s="23"/>
      <c r="I1205" s="23"/>
      <c r="J1205" s="23"/>
      <c r="K1205" s="23"/>
      <c r="L1205" s="23"/>
      <c r="M1205" s="23"/>
      <c r="N1205" s="23"/>
      <c r="O1205" s="23"/>
      <c r="P1205" t="e">
        <f>VLOOKUP(E1205,Definizioni!$A$1:$B$17,2,FALSE)</f>
        <v>#N/A</v>
      </c>
    </row>
    <row r="1206" spans="1:16" ht="41.45" customHeight="1" x14ac:dyDescent="0.2">
      <c r="A1206" s="9"/>
      <c r="B1206" s="12"/>
      <c r="C1206" s="16"/>
      <c r="D1206" s="18"/>
      <c r="E1206" s="77"/>
      <c r="F1206" s="23"/>
      <c r="G1206" s="23"/>
      <c r="H1206" s="23"/>
      <c r="I1206" s="23"/>
      <c r="J1206" s="23"/>
      <c r="K1206" s="23"/>
      <c r="L1206" s="23"/>
      <c r="M1206" s="23"/>
      <c r="N1206" s="23"/>
      <c r="O1206" s="23"/>
      <c r="P1206" t="e">
        <f>VLOOKUP(E1206,Definizioni!$A$1:$B$17,2,FALSE)</f>
        <v>#N/A</v>
      </c>
    </row>
    <row r="1207" spans="1:16" ht="41.45" customHeight="1" x14ac:dyDescent="0.2">
      <c r="A1207" s="9"/>
      <c r="B1207" s="12"/>
      <c r="C1207" s="16"/>
      <c r="D1207" s="18"/>
      <c r="E1207" s="77"/>
      <c r="F1207" s="23"/>
      <c r="G1207" s="23"/>
      <c r="H1207" s="23"/>
      <c r="I1207" s="23"/>
      <c r="J1207" s="23"/>
      <c r="K1207" s="23"/>
      <c r="L1207" s="23"/>
      <c r="M1207" s="23"/>
      <c r="N1207" s="23"/>
      <c r="O1207" s="23"/>
      <c r="P1207" t="e">
        <f>VLOOKUP(E1207,Definizioni!$A$1:$B$17,2,FALSE)</f>
        <v>#N/A</v>
      </c>
    </row>
    <row r="1208" spans="1:16" ht="41.45" customHeight="1" x14ac:dyDescent="0.2">
      <c r="A1208" s="9"/>
      <c r="B1208" s="12"/>
      <c r="C1208" s="16"/>
      <c r="D1208" s="18"/>
      <c r="E1208" s="77"/>
      <c r="F1208" s="23"/>
      <c r="G1208" s="23"/>
      <c r="H1208" s="23"/>
      <c r="I1208" s="23"/>
      <c r="J1208" s="23"/>
      <c r="K1208" s="23"/>
      <c r="L1208" s="23"/>
      <c r="M1208" s="23"/>
      <c r="N1208" s="23"/>
      <c r="O1208" s="23"/>
      <c r="P1208" t="e">
        <f>VLOOKUP(E1208,Definizioni!$A$1:$B$17,2,FALSE)</f>
        <v>#N/A</v>
      </c>
    </row>
    <row r="1209" spans="1:16" ht="41.45" customHeight="1" x14ac:dyDescent="0.2">
      <c r="A1209" s="9"/>
      <c r="B1209" s="12"/>
      <c r="C1209" s="16"/>
      <c r="D1209" s="18"/>
      <c r="E1209" s="77"/>
      <c r="F1209" s="23"/>
      <c r="G1209" s="23"/>
      <c r="H1209" s="23"/>
      <c r="I1209" s="23"/>
      <c r="J1209" s="23"/>
      <c r="K1209" s="23"/>
      <c r="L1209" s="23"/>
      <c r="M1209" s="23"/>
      <c r="N1209" s="23"/>
      <c r="O1209" s="23"/>
      <c r="P1209" t="e">
        <f>VLOOKUP(E1209,Definizioni!$A$1:$B$17,2,FALSE)</f>
        <v>#N/A</v>
      </c>
    </row>
    <row r="1210" spans="1:16" ht="41.45" customHeight="1" x14ac:dyDescent="0.2">
      <c r="A1210" s="9"/>
      <c r="B1210" s="12"/>
      <c r="C1210" s="16"/>
      <c r="D1210" s="18"/>
      <c r="E1210" s="77"/>
      <c r="F1210" s="23"/>
      <c r="G1210" s="23"/>
      <c r="H1210" s="23"/>
      <c r="I1210" s="23"/>
      <c r="J1210" s="23"/>
      <c r="K1210" s="23"/>
      <c r="L1210" s="23"/>
      <c r="M1210" s="23"/>
      <c r="N1210" s="23"/>
      <c r="O1210" s="23"/>
      <c r="P1210" t="e">
        <f>VLOOKUP(E1210,Definizioni!$A$1:$B$17,2,FALSE)</f>
        <v>#N/A</v>
      </c>
    </row>
    <row r="1211" spans="1:16" ht="41.45" customHeight="1" x14ac:dyDescent="0.2">
      <c r="A1211" s="9"/>
      <c r="B1211" s="12"/>
      <c r="C1211" s="16"/>
      <c r="D1211" s="18"/>
      <c r="E1211" s="77"/>
      <c r="F1211" s="23"/>
      <c r="G1211" s="23"/>
      <c r="H1211" s="23"/>
      <c r="I1211" s="23"/>
      <c r="J1211" s="23"/>
      <c r="K1211" s="23"/>
      <c r="L1211" s="23"/>
      <c r="M1211" s="23"/>
      <c r="N1211" s="23"/>
      <c r="O1211" s="23"/>
      <c r="P1211" t="e">
        <f>VLOOKUP(E1211,Definizioni!$A$1:$B$17,2,FALSE)</f>
        <v>#N/A</v>
      </c>
    </row>
    <row r="1212" spans="1:16" ht="41.45" customHeight="1" x14ac:dyDescent="0.2">
      <c r="A1212" s="9"/>
      <c r="B1212" s="12"/>
      <c r="C1212" s="16"/>
      <c r="D1212" s="18"/>
      <c r="E1212" s="77"/>
      <c r="F1212" s="23"/>
      <c r="G1212" s="23"/>
      <c r="H1212" s="23"/>
      <c r="I1212" s="23"/>
      <c r="J1212" s="23"/>
      <c r="K1212" s="23"/>
      <c r="L1212" s="23"/>
      <c r="M1212" s="23"/>
      <c r="N1212" s="23"/>
      <c r="O1212" s="23"/>
      <c r="P1212" t="e">
        <f>VLOOKUP(E1212,Definizioni!$A$1:$B$17,2,FALSE)</f>
        <v>#N/A</v>
      </c>
    </row>
    <row r="1213" spans="1:16" ht="41.45" customHeight="1" x14ac:dyDescent="0.2">
      <c r="A1213" s="9"/>
      <c r="B1213" s="13"/>
      <c r="C1213" s="100" t="s">
        <v>11</v>
      </c>
      <c r="D1213" s="100"/>
      <c r="E1213" s="101"/>
      <c r="F1213" s="29">
        <f>SUM(F1192:F1212)</f>
        <v>0</v>
      </c>
      <c r="G1213" s="29">
        <f t="shared" ref="G1213:O1213" si="108">SUM(G1192:G1212)</f>
        <v>0</v>
      </c>
      <c r="H1213" s="29">
        <f t="shared" si="108"/>
        <v>0</v>
      </c>
      <c r="I1213" s="29">
        <f t="shared" si="108"/>
        <v>0</v>
      </c>
      <c r="J1213" s="29">
        <f t="shared" si="108"/>
        <v>0</v>
      </c>
      <c r="K1213" s="29">
        <f t="shared" si="108"/>
        <v>0</v>
      </c>
      <c r="L1213" s="29">
        <f t="shared" si="108"/>
        <v>0</v>
      </c>
      <c r="M1213" s="29">
        <f t="shared" si="108"/>
        <v>0</v>
      </c>
      <c r="N1213" s="29">
        <f t="shared" si="108"/>
        <v>0</v>
      </c>
      <c r="O1213" s="29">
        <f t="shared" si="108"/>
        <v>0</v>
      </c>
      <c r="P1213" t="e">
        <f>VLOOKUP(E1213,Definizioni!$A$1:$B$17,2,FALSE)</f>
        <v>#N/A</v>
      </c>
    </row>
    <row r="1214" spans="1:16" ht="41.45" customHeight="1" x14ac:dyDescent="0.2">
      <c r="A1214" s="9"/>
      <c r="B1214" s="13"/>
      <c r="C1214" s="100" t="s">
        <v>10</v>
      </c>
      <c r="D1214" s="100"/>
      <c r="E1214" s="101"/>
      <c r="F1214" s="29">
        <f>F1213</f>
        <v>0</v>
      </c>
      <c r="G1214" s="29">
        <f t="shared" ref="G1214:O1214" si="109">G1213</f>
        <v>0</v>
      </c>
      <c r="H1214" s="29">
        <f t="shared" si="109"/>
        <v>0</v>
      </c>
      <c r="I1214" s="29">
        <f t="shared" si="109"/>
        <v>0</v>
      </c>
      <c r="J1214" s="29">
        <f t="shared" si="109"/>
        <v>0</v>
      </c>
      <c r="K1214" s="29">
        <f t="shared" si="109"/>
        <v>0</v>
      </c>
      <c r="L1214" s="29">
        <f t="shared" si="109"/>
        <v>0</v>
      </c>
      <c r="M1214" s="29">
        <f t="shared" si="109"/>
        <v>0</v>
      </c>
      <c r="N1214" s="29">
        <f t="shared" si="109"/>
        <v>0</v>
      </c>
      <c r="O1214" s="29">
        <f t="shared" si="109"/>
        <v>0</v>
      </c>
      <c r="P1214" t="e">
        <f>VLOOKUP(E1214,Definizioni!$A$1:$B$17,2,FALSE)</f>
        <v>#N/A</v>
      </c>
    </row>
    <row r="1215" spans="1:16" ht="41.45" customHeight="1" x14ac:dyDescent="0.2">
      <c r="A1215" s="9"/>
      <c r="B1215" s="12"/>
      <c r="C1215" s="16"/>
      <c r="D1215" s="18"/>
      <c r="E1215" s="77"/>
      <c r="F1215" s="23"/>
      <c r="G1215" s="23"/>
      <c r="H1215" s="23"/>
      <c r="I1215" s="23"/>
      <c r="J1215" s="23"/>
      <c r="K1215" s="23"/>
      <c r="L1215" s="23"/>
      <c r="M1215" s="23"/>
      <c r="N1215" s="23"/>
      <c r="O1215" s="23"/>
      <c r="P1215" t="e">
        <f>VLOOKUP(E1215,Definizioni!$A$1:$B$17,2,FALSE)</f>
        <v>#N/A</v>
      </c>
    </row>
    <row r="1216" spans="1:16" ht="41.45" customHeight="1" x14ac:dyDescent="0.2">
      <c r="A1216" s="9"/>
      <c r="B1216" s="12"/>
      <c r="C1216" s="16"/>
      <c r="D1216" s="18"/>
      <c r="E1216" s="77"/>
      <c r="F1216" s="23"/>
      <c r="G1216" s="23"/>
      <c r="H1216" s="23"/>
      <c r="I1216" s="23"/>
      <c r="J1216" s="23"/>
      <c r="K1216" s="23"/>
      <c r="L1216" s="23"/>
      <c r="M1216" s="23"/>
      <c r="N1216" s="23"/>
      <c r="O1216" s="23"/>
      <c r="P1216" t="e">
        <f>VLOOKUP(E1216,Definizioni!$A$1:$B$17,2,FALSE)</f>
        <v>#N/A</v>
      </c>
    </row>
    <row r="1217" spans="1:16" ht="41.45" customHeight="1" x14ac:dyDescent="0.2">
      <c r="A1217" s="9"/>
      <c r="B1217" s="12"/>
      <c r="C1217" s="16"/>
      <c r="D1217" s="18"/>
      <c r="E1217" s="77"/>
      <c r="F1217" s="23"/>
      <c r="G1217" s="23"/>
      <c r="H1217" s="23"/>
      <c r="I1217" s="23"/>
      <c r="J1217" s="23"/>
      <c r="K1217" s="23"/>
      <c r="L1217" s="23"/>
      <c r="M1217" s="23"/>
      <c r="N1217" s="23"/>
      <c r="O1217" s="23"/>
      <c r="P1217" t="e">
        <f>VLOOKUP(E1217,Definizioni!$A$1:$B$17,2,FALSE)</f>
        <v>#N/A</v>
      </c>
    </row>
    <row r="1218" spans="1:16" ht="41.45" customHeight="1" x14ac:dyDescent="0.2">
      <c r="A1218" s="9"/>
      <c r="B1218" s="12"/>
      <c r="C1218" s="16"/>
      <c r="D1218" s="18"/>
      <c r="E1218" s="77"/>
      <c r="F1218" s="23"/>
      <c r="G1218" s="23"/>
      <c r="H1218" s="23"/>
      <c r="I1218" s="23"/>
      <c r="J1218" s="23"/>
      <c r="K1218" s="23"/>
      <c r="L1218" s="23"/>
      <c r="M1218" s="23"/>
      <c r="N1218" s="23"/>
      <c r="O1218" s="23"/>
      <c r="P1218" t="e">
        <f>VLOOKUP(E1218,Definizioni!$A$1:$B$17,2,FALSE)</f>
        <v>#N/A</v>
      </c>
    </row>
    <row r="1219" spans="1:16" ht="41.45" customHeight="1" x14ac:dyDescent="0.2">
      <c r="A1219" s="9"/>
      <c r="B1219" s="12"/>
      <c r="C1219" s="16"/>
      <c r="D1219" s="18"/>
      <c r="E1219" s="77"/>
      <c r="F1219" s="23"/>
      <c r="G1219" s="23"/>
      <c r="H1219" s="23"/>
      <c r="I1219" s="23"/>
      <c r="J1219" s="23"/>
      <c r="K1219" s="23"/>
      <c r="L1219" s="23"/>
      <c r="M1219" s="23"/>
      <c r="N1219" s="23"/>
      <c r="O1219" s="23"/>
      <c r="P1219" t="e">
        <f>VLOOKUP(E1219,Definizioni!$A$1:$B$17,2,FALSE)</f>
        <v>#N/A</v>
      </c>
    </row>
    <row r="1220" spans="1:16" ht="41.45" customHeight="1" x14ac:dyDescent="0.2">
      <c r="A1220" s="9"/>
      <c r="B1220" s="12"/>
      <c r="C1220" s="16"/>
      <c r="D1220" s="18"/>
      <c r="E1220" s="77"/>
      <c r="F1220" s="23"/>
      <c r="G1220" s="23"/>
      <c r="H1220" s="23"/>
      <c r="I1220" s="23"/>
      <c r="J1220" s="23"/>
      <c r="K1220" s="23"/>
      <c r="L1220" s="23"/>
      <c r="M1220" s="23"/>
      <c r="N1220" s="23"/>
      <c r="O1220" s="23"/>
      <c r="P1220" t="e">
        <f>VLOOKUP(E1220,Definizioni!$A$1:$B$17,2,FALSE)</f>
        <v>#N/A</v>
      </c>
    </row>
    <row r="1221" spans="1:16" ht="41.45" customHeight="1" x14ac:dyDescent="0.2">
      <c r="A1221" s="9"/>
      <c r="B1221" s="12"/>
      <c r="C1221" s="16"/>
      <c r="D1221" s="18"/>
      <c r="E1221" s="77"/>
      <c r="F1221" s="23"/>
      <c r="G1221" s="23"/>
      <c r="H1221" s="23"/>
      <c r="I1221" s="23"/>
      <c r="J1221" s="23"/>
      <c r="K1221" s="23"/>
      <c r="L1221" s="23"/>
      <c r="M1221" s="23"/>
      <c r="N1221" s="23"/>
      <c r="O1221" s="23"/>
      <c r="P1221" t="e">
        <f>VLOOKUP(E1221,Definizioni!$A$1:$B$17,2,FALSE)</f>
        <v>#N/A</v>
      </c>
    </row>
    <row r="1222" spans="1:16" ht="41.45" customHeight="1" x14ac:dyDescent="0.2">
      <c r="A1222" s="9"/>
      <c r="B1222" s="12"/>
      <c r="C1222" s="16"/>
      <c r="D1222" s="18"/>
      <c r="E1222" s="77"/>
      <c r="F1222" s="23"/>
      <c r="G1222" s="23"/>
      <c r="H1222" s="23"/>
      <c r="I1222" s="23"/>
      <c r="J1222" s="23"/>
      <c r="K1222" s="23"/>
      <c r="L1222" s="23"/>
      <c r="M1222" s="23"/>
      <c r="N1222" s="23"/>
      <c r="O1222" s="23"/>
      <c r="P1222" t="e">
        <f>VLOOKUP(E1222,Definizioni!$A$1:$B$17,2,FALSE)</f>
        <v>#N/A</v>
      </c>
    </row>
    <row r="1223" spans="1:16" ht="41.45" customHeight="1" x14ac:dyDescent="0.2">
      <c r="A1223" s="9"/>
      <c r="B1223" s="12"/>
      <c r="C1223" s="16"/>
      <c r="D1223" s="18"/>
      <c r="E1223" s="77"/>
      <c r="F1223" s="23"/>
      <c r="G1223" s="23"/>
      <c r="H1223" s="23"/>
      <c r="I1223" s="23"/>
      <c r="J1223" s="23"/>
      <c r="K1223" s="23"/>
      <c r="L1223" s="23"/>
      <c r="M1223" s="23"/>
      <c r="N1223" s="23"/>
      <c r="O1223" s="23"/>
      <c r="P1223" t="e">
        <f>VLOOKUP(E1223,Definizioni!$A$1:$B$17,2,FALSE)</f>
        <v>#N/A</v>
      </c>
    </row>
    <row r="1224" spans="1:16" ht="41.45" customHeight="1" x14ac:dyDescent="0.2">
      <c r="A1224" s="9"/>
      <c r="B1224" s="12"/>
      <c r="C1224" s="16"/>
      <c r="D1224" s="18"/>
      <c r="E1224" s="77"/>
      <c r="F1224" s="23"/>
      <c r="G1224" s="23"/>
      <c r="H1224" s="23"/>
      <c r="I1224" s="23"/>
      <c r="J1224" s="23"/>
      <c r="K1224" s="23"/>
      <c r="L1224" s="23"/>
      <c r="M1224" s="23"/>
      <c r="N1224" s="23"/>
      <c r="O1224" s="23"/>
      <c r="P1224" t="e">
        <f>VLOOKUP(E1224,Definizioni!$A$1:$B$17,2,FALSE)</f>
        <v>#N/A</v>
      </c>
    </row>
    <row r="1225" spans="1:16" ht="41.45" customHeight="1" x14ac:dyDescent="0.2">
      <c r="A1225" s="9"/>
      <c r="B1225" s="12"/>
      <c r="C1225" s="16"/>
      <c r="D1225" s="18"/>
      <c r="E1225" s="77"/>
      <c r="F1225" s="23"/>
      <c r="G1225" s="23"/>
      <c r="H1225" s="23"/>
      <c r="I1225" s="23"/>
      <c r="J1225" s="23"/>
      <c r="K1225" s="23"/>
      <c r="L1225" s="23"/>
      <c r="M1225" s="23"/>
      <c r="N1225" s="23"/>
      <c r="O1225" s="23"/>
      <c r="P1225" t="e">
        <f>VLOOKUP(E1225,Definizioni!$A$1:$B$17,2,FALSE)</f>
        <v>#N/A</v>
      </c>
    </row>
    <row r="1226" spans="1:16" ht="41.45" customHeight="1" x14ac:dyDescent="0.2">
      <c r="A1226" s="9"/>
      <c r="B1226" s="12"/>
      <c r="C1226" s="16"/>
      <c r="D1226" s="18"/>
      <c r="E1226" s="77"/>
      <c r="F1226" s="23"/>
      <c r="G1226" s="23"/>
      <c r="H1226" s="23"/>
      <c r="I1226" s="23"/>
      <c r="J1226" s="23"/>
      <c r="K1226" s="23"/>
      <c r="L1226" s="23"/>
      <c r="M1226" s="23"/>
      <c r="N1226" s="23"/>
      <c r="O1226" s="23"/>
      <c r="P1226" t="e">
        <f>VLOOKUP(E1226,Definizioni!$A$1:$B$17,2,FALSE)</f>
        <v>#N/A</v>
      </c>
    </row>
    <row r="1227" spans="1:16" ht="41.45" customHeight="1" x14ac:dyDescent="0.2">
      <c r="A1227" s="9"/>
      <c r="B1227" s="12"/>
      <c r="C1227" s="16"/>
      <c r="D1227" s="18"/>
      <c r="E1227" s="77"/>
      <c r="F1227" s="23"/>
      <c r="G1227" s="23"/>
      <c r="H1227" s="23"/>
      <c r="I1227" s="23"/>
      <c r="J1227" s="23"/>
      <c r="K1227" s="23"/>
      <c r="L1227" s="23"/>
      <c r="M1227" s="23"/>
      <c r="N1227" s="23"/>
      <c r="O1227" s="23"/>
      <c r="P1227" t="e">
        <f>VLOOKUP(E1227,Definizioni!$A$1:$B$17,2,FALSE)</f>
        <v>#N/A</v>
      </c>
    </row>
    <row r="1228" spans="1:16" ht="41.45" customHeight="1" x14ac:dyDescent="0.2">
      <c r="A1228" s="9"/>
      <c r="B1228" s="12"/>
      <c r="C1228" s="16"/>
      <c r="D1228" s="18"/>
      <c r="E1228" s="77"/>
      <c r="F1228" s="23"/>
      <c r="G1228" s="23"/>
      <c r="H1228" s="23"/>
      <c r="I1228" s="23"/>
      <c r="J1228" s="23"/>
      <c r="K1228" s="23"/>
      <c r="L1228" s="23"/>
      <c r="M1228" s="23"/>
      <c r="N1228" s="23"/>
      <c r="O1228" s="23"/>
      <c r="P1228" t="e">
        <f>VLOOKUP(E1228,Definizioni!$A$1:$B$17,2,FALSE)</f>
        <v>#N/A</v>
      </c>
    </row>
    <row r="1229" spans="1:16" ht="41.45" customHeight="1" x14ac:dyDescent="0.2">
      <c r="A1229" s="9"/>
      <c r="B1229" s="12"/>
      <c r="C1229" s="16"/>
      <c r="D1229" s="18"/>
      <c r="E1229" s="77"/>
      <c r="F1229" s="23"/>
      <c r="G1229" s="23"/>
      <c r="H1229" s="23"/>
      <c r="I1229" s="23"/>
      <c r="J1229" s="23"/>
      <c r="K1229" s="23"/>
      <c r="L1229" s="23"/>
      <c r="M1229" s="23"/>
      <c r="N1229" s="23"/>
      <c r="O1229" s="23"/>
      <c r="P1229" t="e">
        <f>VLOOKUP(E1229,Definizioni!$A$1:$B$17,2,FALSE)</f>
        <v>#N/A</v>
      </c>
    </row>
    <row r="1230" spans="1:16" ht="41.45" customHeight="1" x14ac:dyDescent="0.2">
      <c r="A1230" s="9"/>
      <c r="B1230" s="12"/>
      <c r="C1230" s="16"/>
      <c r="D1230" s="18"/>
      <c r="E1230" s="77"/>
      <c r="F1230" s="23"/>
      <c r="G1230" s="23"/>
      <c r="H1230" s="23"/>
      <c r="I1230" s="23"/>
      <c r="J1230" s="23"/>
      <c r="K1230" s="23"/>
      <c r="L1230" s="23"/>
      <c r="M1230" s="23"/>
      <c r="N1230" s="23"/>
      <c r="O1230" s="23"/>
      <c r="P1230" t="e">
        <f>VLOOKUP(E1230,Definizioni!$A$1:$B$17,2,FALSE)</f>
        <v>#N/A</v>
      </c>
    </row>
    <row r="1231" spans="1:16" ht="41.45" customHeight="1" x14ac:dyDescent="0.2">
      <c r="A1231" s="9"/>
      <c r="B1231" s="12"/>
      <c r="C1231" s="16"/>
      <c r="D1231" s="18"/>
      <c r="E1231" s="77"/>
      <c r="F1231" s="23"/>
      <c r="G1231" s="23"/>
      <c r="H1231" s="23"/>
      <c r="I1231" s="23"/>
      <c r="J1231" s="23"/>
      <c r="K1231" s="23"/>
      <c r="L1231" s="23"/>
      <c r="M1231" s="23"/>
      <c r="N1231" s="23"/>
      <c r="O1231" s="23"/>
      <c r="P1231" t="e">
        <f>VLOOKUP(E1231,Definizioni!$A$1:$B$17,2,FALSE)</f>
        <v>#N/A</v>
      </c>
    </row>
    <row r="1232" spans="1:16" ht="41.45" customHeight="1" x14ac:dyDescent="0.2">
      <c r="A1232" s="9"/>
      <c r="B1232" s="12"/>
      <c r="C1232" s="16"/>
      <c r="D1232" s="18"/>
      <c r="E1232" s="77"/>
      <c r="F1232" s="23"/>
      <c r="G1232" s="23"/>
      <c r="H1232" s="23"/>
      <c r="I1232" s="23"/>
      <c r="J1232" s="23"/>
      <c r="K1232" s="23"/>
      <c r="L1232" s="23"/>
      <c r="M1232" s="23"/>
      <c r="N1232" s="23"/>
      <c r="O1232" s="23"/>
      <c r="P1232" t="e">
        <f>VLOOKUP(E1232,Definizioni!$A$1:$B$17,2,FALSE)</f>
        <v>#N/A</v>
      </c>
    </row>
    <row r="1233" spans="1:16" ht="41.45" customHeight="1" x14ac:dyDescent="0.2">
      <c r="A1233" s="9"/>
      <c r="B1233" s="12"/>
      <c r="C1233" s="16"/>
      <c r="D1233" s="18"/>
      <c r="E1233" s="77"/>
      <c r="F1233" s="23"/>
      <c r="G1233" s="23"/>
      <c r="H1233" s="23"/>
      <c r="I1233" s="23"/>
      <c r="J1233" s="23"/>
      <c r="K1233" s="23"/>
      <c r="L1233" s="23"/>
      <c r="M1233" s="23"/>
      <c r="N1233" s="23"/>
      <c r="O1233" s="23"/>
      <c r="P1233" t="e">
        <f>VLOOKUP(E1233,Definizioni!$A$1:$B$17,2,FALSE)</f>
        <v>#N/A</v>
      </c>
    </row>
    <row r="1234" spans="1:16" ht="41.45" customHeight="1" x14ac:dyDescent="0.2">
      <c r="A1234" s="9"/>
      <c r="B1234" s="12"/>
      <c r="C1234" s="16"/>
      <c r="D1234" s="18"/>
      <c r="E1234" s="77"/>
      <c r="F1234" s="23"/>
      <c r="G1234" s="23"/>
      <c r="H1234" s="23"/>
      <c r="I1234" s="23"/>
      <c r="J1234" s="23"/>
      <c r="K1234" s="23"/>
      <c r="L1234" s="23"/>
      <c r="M1234" s="23"/>
      <c r="N1234" s="23"/>
      <c r="O1234" s="23"/>
      <c r="P1234" t="e">
        <f>VLOOKUP(E1234,Definizioni!$A$1:$B$17,2,FALSE)</f>
        <v>#N/A</v>
      </c>
    </row>
    <row r="1235" spans="1:16" ht="41.45" customHeight="1" x14ac:dyDescent="0.2">
      <c r="A1235" s="9"/>
      <c r="B1235" s="13"/>
      <c r="C1235" s="100" t="s">
        <v>11</v>
      </c>
      <c r="D1235" s="100"/>
      <c r="E1235" s="101"/>
      <c r="F1235" s="29">
        <f>SUM(F1214:F1234)</f>
        <v>0</v>
      </c>
      <c r="G1235" s="29">
        <f t="shared" ref="G1235:O1235" si="110">SUM(G1214:G1234)</f>
        <v>0</v>
      </c>
      <c r="H1235" s="29">
        <f t="shared" si="110"/>
        <v>0</v>
      </c>
      <c r="I1235" s="29">
        <f t="shared" si="110"/>
        <v>0</v>
      </c>
      <c r="J1235" s="29">
        <f t="shared" si="110"/>
        <v>0</v>
      </c>
      <c r="K1235" s="29">
        <f t="shared" si="110"/>
        <v>0</v>
      </c>
      <c r="L1235" s="29">
        <f t="shared" si="110"/>
        <v>0</v>
      </c>
      <c r="M1235" s="29">
        <f t="shared" si="110"/>
        <v>0</v>
      </c>
      <c r="N1235" s="29">
        <f t="shared" si="110"/>
        <v>0</v>
      </c>
      <c r="O1235" s="29">
        <f t="shared" si="110"/>
        <v>0</v>
      </c>
      <c r="P1235" t="e">
        <f>VLOOKUP(E1235,Definizioni!$A$1:$B$17,2,FALSE)</f>
        <v>#N/A</v>
      </c>
    </row>
    <row r="1236" spans="1:16" ht="41.45" customHeight="1" x14ac:dyDescent="0.2">
      <c r="A1236" s="9"/>
      <c r="B1236" s="13"/>
      <c r="C1236" s="100" t="s">
        <v>10</v>
      </c>
      <c r="D1236" s="100"/>
      <c r="E1236" s="101"/>
      <c r="F1236" s="29">
        <f>F1235</f>
        <v>0</v>
      </c>
      <c r="G1236" s="29">
        <f t="shared" ref="G1236:O1236" si="111">G1235</f>
        <v>0</v>
      </c>
      <c r="H1236" s="29">
        <f t="shared" si="111"/>
        <v>0</v>
      </c>
      <c r="I1236" s="29">
        <f t="shared" si="111"/>
        <v>0</v>
      </c>
      <c r="J1236" s="29">
        <f t="shared" si="111"/>
        <v>0</v>
      </c>
      <c r="K1236" s="29">
        <f t="shared" si="111"/>
        <v>0</v>
      </c>
      <c r="L1236" s="29">
        <f t="shared" si="111"/>
        <v>0</v>
      </c>
      <c r="M1236" s="29">
        <f t="shared" si="111"/>
        <v>0</v>
      </c>
      <c r="N1236" s="29">
        <f t="shared" si="111"/>
        <v>0</v>
      </c>
      <c r="O1236" s="29">
        <f t="shared" si="111"/>
        <v>0</v>
      </c>
      <c r="P1236" t="e">
        <f>VLOOKUP(E1236,Definizioni!$A$1:$B$17,2,FALSE)</f>
        <v>#N/A</v>
      </c>
    </row>
    <row r="1237" spans="1:16" ht="41.45" customHeight="1" x14ac:dyDescent="0.2">
      <c r="A1237" s="9"/>
      <c r="B1237" s="12"/>
      <c r="C1237" s="16"/>
      <c r="D1237" s="18"/>
      <c r="E1237" s="77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t="e">
        <f>VLOOKUP(E1237,Definizioni!$A$1:$B$17,2,FALSE)</f>
        <v>#N/A</v>
      </c>
    </row>
    <row r="1238" spans="1:16" ht="41.45" customHeight="1" x14ac:dyDescent="0.2">
      <c r="A1238" s="9"/>
      <c r="B1238" s="12"/>
      <c r="C1238" s="16"/>
      <c r="D1238" s="18"/>
      <c r="E1238" s="77"/>
      <c r="F1238" s="23"/>
      <c r="G1238" s="23"/>
      <c r="H1238" s="23"/>
      <c r="I1238" s="23"/>
      <c r="J1238" s="23"/>
      <c r="K1238" s="23"/>
      <c r="L1238" s="23"/>
      <c r="M1238" s="23"/>
      <c r="N1238" s="23"/>
      <c r="O1238" s="23"/>
      <c r="P1238" t="e">
        <f>VLOOKUP(E1238,Definizioni!$A$1:$B$17,2,FALSE)</f>
        <v>#N/A</v>
      </c>
    </row>
    <row r="1239" spans="1:16" ht="41.45" customHeight="1" x14ac:dyDescent="0.2">
      <c r="A1239" s="9"/>
      <c r="B1239" s="12"/>
      <c r="C1239" s="16"/>
      <c r="D1239" s="18"/>
      <c r="E1239" s="77"/>
      <c r="F1239" s="23"/>
      <c r="G1239" s="23"/>
      <c r="H1239" s="23"/>
      <c r="I1239" s="23"/>
      <c r="J1239" s="23"/>
      <c r="K1239" s="23"/>
      <c r="L1239" s="23"/>
      <c r="M1239" s="23"/>
      <c r="N1239" s="23"/>
      <c r="O1239" s="23"/>
      <c r="P1239" t="e">
        <f>VLOOKUP(E1239,Definizioni!$A$1:$B$17,2,FALSE)</f>
        <v>#N/A</v>
      </c>
    </row>
    <row r="1240" spans="1:16" ht="41.45" customHeight="1" x14ac:dyDescent="0.2">
      <c r="A1240" s="9"/>
      <c r="B1240" s="12"/>
      <c r="C1240" s="16"/>
      <c r="D1240" s="18"/>
      <c r="E1240" s="77"/>
      <c r="F1240" s="23"/>
      <c r="G1240" s="23"/>
      <c r="H1240" s="23"/>
      <c r="I1240" s="23"/>
      <c r="J1240" s="23"/>
      <c r="K1240" s="23"/>
      <c r="L1240" s="23"/>
      <c r="M1240" s="23"/>
      <c r="N1240" s="23"/>
      <c r="O1240" s="23"/>
      <c r="P1240" t="e">
        <f>VLOOKUP(E1240,Definizioni!$A$1:$B$17,2,FALSE)</f>
        <v>#N/A</v>
      </c>
    </row>
    <row r="1241" spans="1:16" ht="41.45" customHeight="1" x14ac:dyDescent="0.2">
      <c r="A1241" s="9"/>
      <c r="B1241" s="12"/>
      <c r="C1241" s="16"/>
      <c r="D1241" s="18"/>
      <c r="E1241" s="77"/>
      <c r="F1241" s="23"/>
      <c r="G1241" s="23"/>
      <c r="H1241" s="23"/>
      <c r="I1241" s="23"/>
      <c r="J1241" s="23"/>
      <c r="K1241" s="23"/>
      <c r="L1241" s="23"/>
      <c r="M1241" s="23"/>
      <c r="N1241" s="23"/>
      <c r="O1241" s="23"/>
      <c r="P1241" t="e">
        <f>VLOOKUP(E1241,Definizioni!$A$1:$B$17,2,FALSE)</f>
        <v>#N/A</v>
      </c>
    </row>
    <row r="1242" spans="1:16" ht="41.45" customHeight="1" x14ac:dyDescent="0.2">
      <c r="A1242" s="9"/>
      <c r="B1242" s="12"/>
      <c r="C1242" s="16"/>
      <c r="D1242" s="18"/>
      <c r="E1242" s="77"/>
      <c r="F1242" s="23"/>
      <c r="G1242" s="23"/>
      <c r="H1242" s="23"/>
      <c r="I1242" s="23"/>
      <c r="J1242" s="23"/>
      <c r="K1242" s="23"/>
      <c r="L1242" s="23"/>
      <c r="M1242" s="23"/>
      <c r="N1242" s="23"/>
      <c r="O1242" s="23"/>
      <c r="P1242" t="e">
        <f>VLOOKUP(E1242,Definizioni!$A$1:$B$17,2,FALSE)</f>
        <v>#N/A</v>
      </c>
    </row>
    <row r="1243" spans="1:16" ht="41.45" customHeight="1" x14ac:dyDescent="0.2">
      <c r="A1243" s="9"/>
      <c r="B1243" s="12"/>
      <c r="C1243" s="16"/>
      <c r="D1243" s="18"/>
      <c r="E1243" s="77"/>
      <c r="F1243" s="23"/>
      <c r="G1243" s="23"/>
      <c r="H1243" s="23"/>
      <c r="I1243" s="23"/>
      <c r="J1243" s="23"/>
      <c r="K1243" s="23"/>
      <c r="L1243" s="23"/>
      <c r="M1243" s="23"/>
      <c r="N1243" s="23"/>
      <c r="O1243" s="23"/>
      <c r="P1243" t="e">
        <f>VLOOKUP(E1243,Definizioni!$A$1:$B$17,2,FALSE)</f>
        <v>#N/A</v>
      </c>
    </row>
    <row r="1244" spans="1:16" ht="41.45" customHeight="1" x14ac:dyDescent="0.2">
      <c r="A1244" s="9"/>
      <c r="B1244" s="12"/>
      <c r="C1244" s="16"/>
      <c r="D1244" s="18"/>
      <c r="E1244" s="77"/>
      <c r="F1244" s="23"/>
      <c r="G1244" s="23"/>
      <c r="H1244" s="23"/>
      <c r="I1244" s="23"/>
      <c r="J1244" s="23"/>
      <c r="K1244" s="23"/>
      <c r="L1244" s="23"/>
      <c r="M1244" s="23"/>
      <c r="N1244" s="23"/>
      <c r="O1244" s="23"/>
      <c r="P1244" t="e">
        <f>VLOOKUP(E1244,Definizioni!$A$1:$B$17,2,FALSE)</f>
        <v>#N/A</v>
      </c>
    </row>
    <row r="1245" spans="1:16" ht="41.45" customHeight="1" x14ac:dyDescent="0.2">
      <c r="A1245" s="9"/>
      <c r="B1245" s="12"/>
      <c r="C1245" s="16"/>
      <c r="D1245" s="18"/>
      <c r="E1245" s="77"/>
      <c r="F1245" s="23"/>
      <c r="G1245" s="23"/>
      <c r="H1245" s="23"/>
      <c r="I1245" s="23"/>
      <c r="J1245" s="23"/>
      <c r="K1245" s="23"/>
      <c r="L1245" s="23"/>
      <c r="M1245" s="23"/>
      <c r="N1245" s="23"/>
      <c r="O1245" s="23"/>
      <c r="P1245" t="e">
        <f>VLOOKUP(E1245,Definizioni!$A$1:$B$17,2,FALSE)</f>
        <v>#N/A</v>
      </c>
    </row>
    <row r="1246" spans="1:16" ht="41.45" customHeight="1" x14ac:dyDescent="0.2">
      <c r="A1246" s="9"/>
      <c r="B1246" s="12"/>
      <c r="C1246" s="16"/>
      <c r="D1246" s="18"/>
      <c r="E1246" s="77"/>
      <c r="F1246" s="23"/>
      <c r="G1246" s="23"/>
      <c r="H1246" s="23"/>
      <c r="I1246" s="23"/>
      <c r="J1246" s="23"/>
      <c r="K1246" s="23"/>
      <c r="L1246" s="23"/>
      <c r="M1246" s="23"/>
      <c r="N1246" s="23"/>
      <c r="O1246" s="23"/>
      <c r="P1246" t="e">
        <f>VLOOKUP(E1246,Definizioni!$A$1:$B$17,2,FALSE)</f>
        <v>#N/A</v>
      </c>
    </row>
    <row r="1247" spans="1:16" ht="41.45" customHeight="1" x14ac:dyDescent="0.2">
      <c r="A1247" s="9"/>
      <c r="B1247" s="12"/>
      <c r="C1247" s="16"/>
      <c r="D1247" s="18"/>
      <c r="E1247" s="77"/>
      <c r="F1247" s="23"/>
      <c r="G1247" s="23"/>
      <c r="H1247" s="23"/>
      <c r="I1247" s="23"/>
      <c r="J1247" s="23"/>
      <c r="K1247" s="23"/>
      <c r="L1247" s="23"/>
      <c r="M1247" s="23"/>
      <c r="N1247" s="23"/>
      <c r="O1247" s="23"/>
      <c r="P1247" t="e">
        <f>VLOOKUP(E1247,Definizioni!$A$1:$B$17,2,FALSE)</f>
        <v>#N/A</v>
      </c>
    </row>
    <row r="1248" spans="1:16" ht="41.45" customHeight="1" x14ac:dyDescent="0.2">
      <c r="A1248" s="9"/>
      <c r="B1248" s="12"/>
      <c r="C1248" s="16"/>
      <c r="D1248" s="18"/>
      <c r="E1248" s="77"/>
      <c r="F1248" s="23"/>
      <c r="G1248" s="23"/>
      <c r="H1248" s="23"/>
      <c r="I1248" s="23"/>
      <c r="J1248" s="23"/>
      <c r="K1248" s="23"/>
      <c r="L1248" s="23"/>
      <c r="M1248" s="23"/>
      <c r="N1248" s="23"/>
      <c r="O1248" s="23"/>
      <c r="P1248" t="e">
        <f>VLOOKUP(E1248,Definizioni!$A$1:$B$17,2,FALSE)</f>
        <v>#N/A</v>
      </c>
    </row>
    <row r="1249" spans="1:16" ht="41.45" customHeight="1" x14ac:dyDescent="0.2">
      <c r="A1249" s="9"/>
      <c r="B1249" s="12"/>
      <c r="C1249" s="16"/>
      <c r="D1249" s="18"/>
      <c r="E1249" s="77"/>
      <c r="F1249" s="23"/>
      <c r="G1249" s="23"/>
      <c r="H1249" s="23"/>
      <c r="I1249" s="23"/>
      <c r="J1249" s="23"/>
      <c r="K1249" s="23"/>
      <c r="L1249" s="23"/>
      <c r="M1249" s="23"/>
      <c r="N1249" s="23"/>
      <c r="O1249" s="23"/>
      <c r="P1249" t="e">
        <f>VLOOKUP(E1249,Definizioni!$A$1:$B$17,2,FALSE)</f>
        <v>#N/A</v>
      </c>
    </row>
    <row r="1250" spans="1:16" ht="41.45" customHeight="1" x14ac:dyDescent="0.2">
      <c r="A1250" s="9"/>
      <c r="B1250" s="12"/>
      <c r="C1250" s="16"/>
      <c r="D1250" s="18"/>
      <c r="E1250" s="77"/>
      <c r="F1250" s="23"/>
      <c r="G1250" s="23"/>
      <c r="H1250" s="23"/>
      <c r="I1250" s="23"/>
      <c r="J1250" s="23"/>
      <c r="K1250" s="23"/>
      <c r="L1250" s="23"/>
      <c r="M1250" s="23"/>
      <c r="N1250" s="23"/>
      <c r="O1250" s="23"/>
      <c r="P1250" t="e">
        <f>VLOOKUP(E1250,Definizioni!$A$1:$B$17,2,FALSE)</f>
        <v>#N/A</v>
      </c>
    </row>
    <row r="1251" spans="1:16" ht="41.45" customHeight="1" x14ac:dyDescent="0.2">
      <c r="A1251" s="9"/>
      <c r="B1251" s="12"/>
      <c r="C1251" s="16"/>
      <c r="D1251" s="18"/>
      <c r="E1251" s="77"/>
      <c r="F1251" s="23"/>
      <c r="G1251" s="23"/>
      <c r="H1251" s="23"/>
      <c r="I1251" s="23"/>
      <c r="J1251" s="23"/>
      <c r="K1251" s="23"/>
      <c r="L1251" s="23"/>
      <c r="M1251" s="23"/>
      <c r="N1251" s="23"/>
      <c r="O1251" s="23"/>
      <c r="P1251" t="e">
        <f>VLOOKUP(E1251,Definizioni!$A$1:$B$17,2,FALSE)</f>
        <v>#N/A</v>
      </c>
    </row>
    <row r="1252" spans="1:16" ht="41.45" customHeight="1" x14ac:dyDescent="0.2">
      <c r="A1252" s="9"/>
      <c r="B1252" s="12"/>
      <c r="C1252" s="16"/>
      <c r="D1252" s="18"/>
      <c r="E1252" s="77"/>
      <c r="F1252" s="23"/>
      <c r="G1252" s="23"/>
      <c r="H1252" s="23"/>
      <c r="I1252" s="23"/>
      <c r="J1252" s="23"/>
      <c r="K1252" s="23"/>
      <c r="L1252" s="23"/>
      <c r="M1252" s="23"/>
      <c r="N1252" s="23"/>
      <c r="O1252" s="23"/>
      <c r="P1252" t="e">
        <f>VLOOKUP(E1252,Definizioni!$A$1:$B$17,2,FALSE)</f>
        <v>#N/A</v>
      </c>
    </row>
    <row r="1253" spans="1:16" ht="41.45" customHeight="1" x14ac:dyDescent="0.2">
      <c r="A1253" s="9"/>
      <c r="B1253" s="12"/>
      <c r="C1253" s="16"/>
      <c r="D1253" s="18"/>
      <c r="E1253" s="77"/>
      <c r="F1253" s="23"/>
      <c r="G1253" s="23"/>
      <c r="H1253" s="23"/>
      <c r="I1253" s="23"/>
      <c r="J1253" s="23"/>
      <c r="K1253" s="23"/>
      <c r="L1253" s="23"/>
      <c r="M1253" s="23"/>
      <c r="N1253" s="23"/>
      <c r="O1253" s="23"/>
      <c r="P1253" t="e">
        <f>VLOOKUP(E1253,Definizioni!$A$1:$B$17,2,FALSE)</f>
        <v>#N/A</v>
      </c>
    </row>
    <row r="1254" spans="1:16" ht="41.45" customHeight="1" x14ac:dyDescent="0.2">
      <c r="A1254" s="9"/>
      <c r="B1254" s="12"/>
      <c r="C1254" s="16"/>
      <c r="D1254" s="18"/>
      <c r="E1254" s="77"/>
      <c r="F1254" s="23"/>
      <c r="G1254" s="23"/>
      <c r="H1254" s="23"/>
      <c r="I1254" s="23"/>
      <c r="J1254" s="23"/>
      <c r="K1254" s="23"/>
      <c r="L1254" s="23"/>
      <c r="M1254" s="23"/>
      <c r="N1254" s="23"/>
      <c r="O1254" s="23"/>
      <c r="P1254" t="e">
        <f>VLOOKUP(E1254,Definizioni!$A$1:$B$17,2,FALSE)</f>
        <v>#N/A</v>
      </c>
    </row>
    <row r="1255" spans="1:16" ht="41.45" customHeight="1" x14ac:dyDescent="0.2">
      <c r="A1255" s="9"/>
      <c r="B1255" s="12"/>
      <c r="C1255" s="16"/>
      <c r="D1255" s="18"/>
      <c r="E1255" s="77"/>
      <c r="F1255" s="23"/>
      <c r="G1255" s="23"/>
      <c r="H1255" s="23"/>
      <c r="I1255" s="23"/>
      <c r="J1255" s="23"/>
      <c r="K1255" s="23"/>
      <c r="L1255" s="23"/>
      <c r="M1255" s="23"/>
      <c r="N1255" s="23"/>
      <c r="O1255" s="23"/>
      <c r="P1255" t="e">
        <f>VLOOKUP(E1255,Definizioni!$A$1:$B$17,2,FALSE)</f>
        <v>#N/A</v>
      </c>
    </row>
    <row r="1256" spans="1:16" ht="41.45" customHeight="1" x14ac:dyDescent="0.2">
      <c r="A1256" s="9"/>
      <c r="B1256" s="12"/>
      <c r="C1256" s="16"/>
      <c r="D1256" s="18"/>
      <c r="E1256" s="77"/>
      <c r="F1256" s="23"/>
      <c r="G1256" s="23"/>
      <c r="H1256" s="23"/>
      <c r="I1256" s="23"/>
      <c r="J1256" s="23"/>
      <c r="K1256" s="23"/>
      <c r="L1256" s="23"/>
      <c r="M1256" s="23"/>
      <c r="N1256" s="23"/>
      <c r="O1256" s="23"/>
      <c r="P1256" t="e">
        <f>VLOOKUP(E1256,Definizioni!$A$1:$B$17,2,FALSE)</f>
        <v>#N/A</v>
      </c>
    </row>
    <row r="1257" spans="1:16" ht="41.45" customHeight="1" x14ac:dyDescent="0.2">
      <c r="A1257" s="9"/>
      <c r="B1257" s="13"/>
      <c r="C1257" s="100" t="s">
        <v>11</v>
      </c>
      <c r="D1257" s="100"/>
      <c r="E1257" s="101"/>
      <c r="F1257" s="29">
        <f>SUM(F1236:F1256)</f>
        <v>0</v>
      </c>
      <c r="G1257" s="29">
        <f t="shared" ref="G1257:O1257" si="112">SUM(G1236:G1256)</f>
        <v>0</v>
      </c>
      <c r="H1257" s="29">
        <f t="shared" si="112"/>
        <v>0</v>
      </c>
      <c r="I1257" s="29">
        <f t="shared" si="112"/>
        <v>0</v>
      </c>
      <c r="J1257" s="29">
        <f t="shared" si="112"/>
        <v>0</v>
      </c>
      <c r="K1257" s="29">
        <f t="shared" si="112"/>
        <v>0</v>
      </c>
      <c r="L1257" s="29">
        <f t="shared" si="112"/>
        <v>0</v>
      </c>
      <c r="M1257" s="29">
        <f t="shared" si="112"/>
        <v>0</v>
      </c>
      <c r="N1257" s="29">
        <f t="shared" si="112"/>
        <v>0</v>
      </c>
      <c r="O1257" s="29">
        <f t="shared" si="112"/>
        <v>0</v>
      </c>
      <c r="P1257" t="e">
        <f>VLOOKUP(E1257,Definizioni!$A$1:$B$17,2,FALSE)</f>
        <v>#N/A</v>
      </c>
    </row>
    <row r="1258" spans="1:16" ht="41.45" customHeight="1" x14ac:dyDescent="0.2">
      <c r="A1258" s="9"/>
      <c r="B1258" s="13"/>
      <c r="C1258" s="100" t="s">
        <v>10</v>
      </c>
      <c r="D1258" s="100"/>
      <c r="E1258" s="101"/>
      <c r="F1258" s="29">
        <f>F1257</f>
        <v>0</v>
      </c>
      <c r="G1258" s="29">
        <f t="shared" ref="G1258:O1258" si="113">G1257</f>
        <v>0</v>
      </c>
      <c r="H1258" s="29">
        <f t="shared" si="113"/>
        <v>0</v>
      </c>
      <c r="I1258" s="29">
        <f t="shared" si="113"/>
        <v>0</v>
      </c>
      <c r="J1258" s="29">
        <f t="shared" si="113"/>
        <v>0</v>
      </c>
      <c r="K1258" s="29">
        <f t="shared" si="113"/>
        <v>0</v>
      </c>
      <c r="L1258" s="29">
        <f t="shared" si="113"/>
        <v>0</v>
      </c>
      <c r="M1258" s="29">
        <f t="shared" si="113"/>
        <v>0</v>
      </c>
      <c r="N1258" s="29">
        <f t="shared" si="113"/>
        <v>0</v>
      </c>
      <c r="O1258" s="29">
        <f t="shared" si="113"/>
        <v>0</v>
      </c>
      <c r="P1258" t="e">
        <f>VLOOKUP(E1258,Definizioni!$A$1:$B$17,2,FALSE)</f>
        <v>#N/A</v>
      </c>
    </row>
    <row r="1259" spans="1:16" ht="41.45" customHeight="1" x14ac:dyDescent="0.2">
      <c r="A1259" s="9"/>
      <c r="B1259" s="12"/>
      <c r="C1259" s="16"/>
      <c r="D1259" s="18"/>
      <c r="E1259" s="77"/>
      <c r="F1259" s="23"/>
      <c r="G1259" s="23"/>
      <c r="H1259" s="23"/>
      <c r="I1259" s="23"/>
      <c r="J1259" s="23"/>
      <c r="K1259" s="23"/>
      <c r="L1259" s="23"/>
      <c r="M1259" s="23"/>
      <c r="N1259" s="23"/>
      <c r="O1259" s="23"/>
      <c r="P1259" t="e">
        <f>VLOOKUP(E1259,Definizioni!$A$1:$B$17,2,FALSE)</f>
        <v>#N/A</v>
      </c>
    </row>
    <row r="1260" spans="1:16" ht="41.45" customHeight="1" x14ac:dyDescent="0.2">
      <c r="A1260" s="9"/>
      <c r="B1260" s="12"/>
      <c r="C1260" s="16"/>
      <c r="D1260" s="18"/>
      <c r="E1260" s="77"/>
      <c r="F1260" s="23"/>
      <c r="G1260" s="23"/>
      <c r="H1260" s="23"/>
      <c r="I1260" s="23"/>
      <c r="J1260" s="23"/>
      <c r="K1260" s="23"/>
      <c r="L1260" s="23"/>
      <c r="M1260" s="23"/>
      <c r="N1260" s="23"/>
      <c r="O1260" s="23"/>
      <c r="P1260" t="e">
        <f>VLOOKUP(E1260,Definizioni!$A$1:$B$17,2,FALSE)</f>
        <v>#N/A</v>
      </c>
    </row>
    <row r="1261" spans="1:16" ht="41.45" customHeight="1" x14ac:dyDescent="0.2">
      <c r="A1261" s="9"/>
      <c r="B1261" s="12"/>
      <c r="C1261" s="16"/>
      <c r="D1261" s="18"/>
      <c r="E1261" s="77"/>
      <c r="F1261" s="23"/>
      <c r="G1261" s="23"/>
      <c r="H1261" s="23"/>
      <c r="I1261" s="23"/>
      <c r="J1261" s="23"/>
      <c r="K1261" s="23"/>
      <c r="L1261" s="23"/>
      <c r="M1261" s="23"/>
      <c r="N1261" s="23"/>
      <c r="O1261" s="23"/>
      <c r="P1261" t="e">
        <f>VLOOKUP(E1261,Definizioni!$A$1:$B$17,2,FALSE)</f>
        <v>#N/A</v>
      </c>
    </row>
    <row r="1262" spans="1:16" ht="41.45" customHeight="1" x14ac:dyDescent="0.2">
      <c r="A1262" s="9"/>
      <c r="B1262" s="12"/>
      <c r="C1262" s="16"/>
      <c r="D1262" s="18"/>
      <c r="E1262" s="77"/>
      <c r="F1262" s="23"/>
      <c r="G1262" s="23"/>
      <c r="H1262" s="23"/>
      <c r="I1262" s="23"/>
      <c r="J1262" s="23"/>
      <c r="K1262" s="23"/>
      <c r="L1262" s="23"/>
      <c r="M1262" s="23"/>
      <c r="N1262" s="23"/>
      <c r="O1262" s="23"/>
      <c r="P1262" t="e">
        <f>VLOOKUP(E1262,Definizioni!$A$1:$B$17,2,FALSE)</f>
        <v>#N/A</v>
      </c>
    </row>
    <row r="1263" spans="1:16" ht="41.45" customHeight="1" x14ac:dyDescent="0.2">
      <c r="A1263" s="9"/>
      <c r="B1263" s="12"/>
      <c r="C1263" s="16"/>
      <c r="D1263" s="18"/>
      <c r="E1263" s="77"/>
      <c r="F1263" s="23"/>
      <c r="G1263" s="23"/>
      <c r="H1263" s="23"/>
      <c r="I1263" s="23"/>
      <c r="J1263" s="23"/>
      <c r="K1263" s="23"/>
      <c r="L1263" s="23"/>
      <c r="M1263" s="23"/>
      <c r="N1263" s="23"/>
      <c r="O1263" s="23"/>
      <c r="P1263" t="e">
        <f>VLOOKUP(E1263,Definizioni!$A$1:$B$17,2,FALSE)</f>
        <v>#N/A</v>
      </c>
    </row>
    <row r="1264" spans="1:16" ht="41.45" customHeight="1" x14ac:dyDescent="0.2">
      <c r="A1264" s="9"/>
      <c r="B1264" s="12"/>
      <c r="C1264" s="16"/>
      <c r="D1264" s="18"/>
      <c r="E1264" s="77"/>
      <c r="F1264" s="23"/>
      <c r="G1264" s="23"/>
      <c r="H1264" s="23"/>
      <c r="I1264" s="23"/>
      <c r="J1264" s="23"/>
      <c r="K1264" s="23"/>
      <c r="L1264" s="23"/>
      <c r="M1264" s="23"/>
      <c r="N1264" s="23"/>
      <c r="O1264" s="23"/>
      <c r="P1264" t="e">
        <f>VLOOKUP(E1264,Definizioni!$A$1:$B$17,2,FALSE)</f>
        <v>#N/A</v>
      </c>
    </row>
    <row r="1265" spans="1:16" ht="41.45" customHeight="1" x14ac:dyDescent="0.2">
      <c r="A1265" s="9"/>
      <c r="B1265" s="12"/>
      <c r="C1265" s="16"/>
      <c r="D1265" s="18"/>
      <c r="E1265" s="77"/>
      <c r="F1265" s="23"/>
      <c r="G1265" s="23"/>
      <c r="H1265" s="23"/>
      <c r="I1265" s="23"/>
      <c r="J1265" s="23"/>
      <c r="K1265" s="23"/>
      <c r="L1265" s="23"/>
      <c r="M1265" s="23"/>
      <c r="N1265" s="23"/>
      <c r="O1265" s="23"/>
      <c r="P1265" t="e">
        <f>VLOOKUP(E1265,Definizioni!$A$1:$B$17,2,FALSE)</f>
        <v>#N/A</v>
      </c>
    </row>
    <row r="1266" spans="1:16" ht="41.45" customHeight="1" x14ac:dyDescent="0.2">
      <c r="A1266" s="9"/>
      <c r="B1266" s="12"/>
      <c r="C1266" s="16"/>
      <c r="D1266" s="18"/>
      <c r="E1266" s="77"/>
      <c r="F1266" s="23"/>
      <c r="G1266" s="23"/>
      <c r="H1266" s="23"/>
      <c r="I1266" s="23"/>
      <c r="J1266" s="23"/>
      <c r="K1266" s="23"/>
      <c r="L1266" s="23"/>
      <c r="M1266" s="23"/>
      <c r="N1266" s="23"/>
      <c r="O1266" s="23"/>
      <c r="P1266" t="e">
        <f>VLOOKUP(E1266,Definizioni!$A$1:$B$17,2,FALSE)</f>
        <v>#N/A</v>
      </c>
    </row>
    <row r="1267" spans="1:16" ht="41.45" customHeight="1" x14ac:dyDescent="0.2">
      <c r="A1267" s="9"/>
      <c r="B1267" s="12"/>
      <c r="C1267" s="16"/>
      <c r="D1267" s="18"/>
      <c r="E1267" s="77"/>
      <c r="F1267" s="23"/>
      <c r="G1267" s="23"/>
      <c r="H1267" s="23"/>
      <c r="I1267" s="23"/>
      <c r="J1267" s="23"/>
      <c r="K1267" s="23"/>
      <c r="L1267" s="23"/>
      <c r="M1267" s="23"/>
      <c r="N1267" s="23"/>
      <c r="O1267" s="23"/>
      <c r="P1267" t="e">
        <f>VLOOKUP(E1267,Definizioni!$A$1:$B$17,2,FALSE)</f>
        <v>#N/A</v>
      </c>
    </row>
    <row r="1268" spans="1:16" ht="41.45" customHeight="1" x14ac:dyDescent="0.2">
      <c r="A1268" s="9"/>
      <c r="B1268" s="12"/>
      <c r="C1268" s="16"/>
      <c r="D1268" s="18"/>
      <c r="E1268" s="77"/>
      <c r="F1268" s="23"/>
      <c r="G1268" s="23"/>
      <c r="H1268" s="23"/>
      <c r="I1268" s="23"/>
      <c r="J1268" s="23"/>
      <c r="K1268" s="23"/>
      <c r="L1268" s="23"/>
      <c r="M1268" s="23"/>
      <c r="N1268" s="23"/>
      <c r="O1268" s="23"/>
      <c r="P1268" t="e">
        <f>VLOOKUP(E1268,Definizioni!$A$1:$B$17,2,FALSE)</f>
        <v>#N/A</v>
      </c>
    </row>
    <row r="1269" spans="1:16" ht="41.45" customHeight="1" x14ac:dyDescent="0.2">
      <c r="A1269" s="9"/>
      <c r="B1269" s="12"/>
      <c r="C1269" s="16"/>
      <c r="D1269" s="18"/>
      <c r="E1269" s="77"/>
      <c r="F1269" s="23"/>
      <c r="G1269" s="23"/>
      <c r="H1269" s="23"/>
      <c r="I1269" s="23"/>
      <c r="J1269" s="23"/>
      <c r="K1269" s="23"/>
      <c r="L1269" s="23"/>
      <c r="M1269" s="23"/>
      <c r="N1269" s="23"/>
      <c r="O1269" s="23"/>
      <c r="P1269" t="e">
        <f>VLOOKUP(E1269,Definizioni!$A$1:$B$17,2,FALSE)</f>
        <v>#N/A</v>
      </c>
    </row>
    <row r="1270" spans="1:16" ht="41.45" customHeight="1" x14ac:dyDescent="0.2">
      <c r="A1270" s="9"/>
      <c r="B1270" s="12"/>
      <c r="C1270" s="16"/>
      <c r="D1270" s="18"/>
      <c r="E1270" s="77"/>
      <c r="F1270" s="23"/>
      <c r="G1270" s="23"/>
      <c r="H1270" s="23"/>
      <c r="I1270" s="23"/>
      <c r="J1270" s="23"/>
      <c r="K1270" s="23"/>
      <c r="L1270" s="23"/>
      <c r="M1270" s="23"/>
      <c r="N1270" s="23"/>
      <c r="O1270" s="23"/>
      <c r="P1270" t="e">
        <f>VLOOKUP(E1270,Definizioni!$A$1:$B$17,2,FALSE)</f>
        <v>#N/A</v>
      </c>
    </row>
    <row r="1271" spans="1:16" ht="41.45" customHeight="1" x14ac:dyDescent="0.2">
      <c r="A1271" s="9"/>
      <c r="B1271" s="12"/>
      <c r="C1271" s="16"/>
      <c r="D1271" s="18"/>
      <c r="E1271" s="77"/>
      <c r="F1271" s="23"/>
      <c r="G1271" s="23"/>
      <c r="H1271" s="23"/>
      <c r="I1271" s="23"/>
      <c r="J1271" s="23"/>
      <c r="K1271" s="23"/>
      <c r="L1271" s="23"/>
      <c r="M1271" s="23"/>
      <c r="N1271" s="23"/>
      <c r="O1271" s="23"/>
      <c r="P1271" t="e">
        <f>VLOOKUP(E1271,Definizioni!$A$1:$B$17,2,FALSE)</f>
        <v>#N/A</v>
      </c>
    </row>
    <row r="1272" spans="1:16" ht="41.45" customHeight="1" x14ac:dyDescent="0.2">
      <c r="A1272" s="9"/>
      <c r="B1272" s="12"/>
      <c r="C1272" s="16"/>
      <c r="D1272" s="18"/>
      <c r="E1272" s="77"/>
      <c r="F1272" s="23"/>
      <c r="G1272" s="23"/>
      <c r="H1272" s="23"/>
      <c r="I1272" s="23"/>
      <c r="J1272" s="23"/>
      <c r="K1272" s="23"/>
      <c r="L1272" s="23"/>
      <c r="M1272" s="23"/>
      <c r="N1272" s="23"/>
      <c r="O1272" s="23"/>
      <c r="P1272" t="e">
        <f>VLOOKUP(E1272,Definizioni!$A$1:$B$17,2,FALSE)</f>
        <v>#N/A</v>
      </c>
    </row>
    <row r="1273" spans="1:16" ht="41.45" customHeight="1" x14ac:dyDescent="0.2">
      <c r="A1273" s="9"/>
      <c r="B1273" s="12"/>
      <c r="C1273" s="16"/>
      <c r="D1273" s="18"/>
      <c r="E1273" s="77"/>
      <c r="F1273" s="23"/>
      <c r="G1273" s="23"/>
      <c r="H1273" s="23"/>
      <c r="I1273" s="23"/>
      <c r="J1273" s="23"/>
      <c r="K1273" s="23"/>
      <c r="L1273" s="23"/>
      <c r="M1273" s="23"/>
      <c r="N1273" s="23"/>
      <c r="O1273" s="23"/>
      <c r="P1273" t="e">
        <f>VLOOKUP(E1273,Definizioni!$A$1:$B$17,2,FALSE)</f>
        <v>#N/A</v>
      </c>
    </row>
    <row r="1274" spans="1:16" ht="41.45" customHeight="1" x14ac:dyDescent="0.2">
      <c r="A1274" s="9"/>
      <c r="B1274" s="12"/>
      <c r="C1274" s="16"/>
      <c r="D1274" s="18"/>
      <c r="E1274" s="77"/>
      <c r="F1274" s="23"/>
      <c r="G1274" s="23"/>
      <c r="H1274" s="23"/>
      <c r="I1274" s="23"/>
      <c r="J1274" s="23"/>
      <c r="K1274" s="23"/>
      <c r="L1274" s="23"/>
      <c r="M1274" s="23"/>
      <c r="N1274" s="23"/>
      <c r="O1274" s="23"/>
      <c r="P1274" t="e">
        <f>VLOOKUP(E1274,Definizioni!$A$1:$B$17,2,FALSE)</f>
        <v>#N/A</v>
      </c>
    </row>
    <row r="1275" spans="1:16" ht="41.45" customHeight="1" x14ac:dyDescent="0.2">
      <c r="A1275" s="9"/>
      <c r="B1275" s="12"/>
      <c r="C1275" s="16"/>
      <c r="D1275" s="18"/>
      <c r="E1275" s="77"/>
      <c r="F1275" s="23"/>
      <c r="G1275" s="23"/>
      <c r="H1275" s="23"/>
      <c r="I1275" s="23"/>
      <c r="J1275" s="23"/>
      <c r="K1275" s="23"/>
      <c r="L1275" s="23"/>
      <c r="M1275" s="23"/>
      <c r="N1275" s="23"/>
      <c r="O1275" s="23"/>
      <c r="P1275" t="e">
        <f>VLOOKUP(E1275,Definizioni!$A$1:$B$17,2,FALSE)</f>
        <v>#N/A</v>
      </c>
    </row>
    <row r="1276" spans="1:16" ht="41.45" customHeight="1" x14ac:dyDescent="0.2">
      <c r="A1276" s="9"/>
      <c r="B1276" s="12"/>
      <c r="C1276" s="16"/>
      <c r="D1276" s="18"/>
      <c r="E1276" s="77"/>
      <c r="F1276" s="23"/>
      <c r="G1276" s="23"/>
      <c r="H1276" s="23"/>
      <c r="I1276" s="23"/>
      <c r="J1276" s="23"/>
      <c r="K1276" s="23"/>
      <c r="L1276" s="23"/>
      <c r="M1276" s="23"/>
      <c r="N1276" s="23"/>
      <c r="O1276" s="23"/>
      <c r="P1276" t="e">
        <f>VLOOKUP(E1276,Definizioni!$A$1:$B$17,2,FALSE)</f>
        <v>#N/A</v>
      </c>
    </row>
    <row r="1277" spans="1:16" ht="41.45" customHeight="1" x14ac:dyDescent="0.2">
      <c r="A1277" s="9"/>
      <c r="B1277" s="12"/>
      <c r="C1277" s="16"/>
      <c r="D1277" s="18"/>
      <c r="E1277" s="77"/>
      <c r="F1277" s="23"/>
      <c r="G1277" s="23"/>
      <c r="H1277" s="23"/>
      <c r="I1277" s="23"/>
      <c r="J1277" s="23"/>
      <c r="K1277" s="23"/>
      <c r="L1277" s="23"/>
      <c r="M1277" s="23"/>
      <c r="N1277" s="23"/>
      <c r="O1277" s="23"/>
      <c r="P1277" t="e">
        <f>VLOOKUP(E1277,Definizioni!$A$1:$B$17,2,FALSE)</f>
        <v>#N/A</v>
      </c>
    </row>
    <row r="1278" spans="1:16" ht="41.45" customHeight="1" x14ac:dyDescent="0.2">
      <c r="A1278" s="9"/>
      <c r="B1278" s="12"/>
      <c r="C1278" s="16"/>
      <c r="D1278" s="18"/>
      <c r="E1278" s="77"/>
      <c r="F1278" s="23"/>
      <c r="G1278" s="23"/>
      <c r="H1278" s="23"/>
      <c r="I1278" s="23"/>
      <c r="J1278" s="23"/>
      <c r="K1278" s="23"/>
      <c r="L1278" s="23"/>
      <c r="M1278" s="23"/>
      <c r="N1278" s="23"/>
      <c r="O1278" s="23"/>
      <c r="P1278" t="e">
        <f>VLOOKUP(E1278,Definizioni!$A$1:$B$17,2,FALSE)</f>
        <v>#N/A</v>
      </c>
    </row>
    <row r="1279" spans="1:16" ht="41.45" customHeight="1" x14ac:dyDescent="0.2">
      <c r="A1279" s="9"/>
      <c r="B1279" s="13"/>
      <c r="C1279" s="100" t="s">
        <v>11</v>
      </c>
      <c r="D1279" s="100"/>
      <c r="E1279" s="101"/>
      <c r="F1279" s="29">
        <f>SUM(F1258:F1278)</f>
        <v>0</v>
      </c>
      <c r="G1279" s="29">
        <f t="shared" ref="G1279:O1279" si="114">SUM(G1258:G1278)</f>
        <v>0</v>
      </c>
      <c r="H1279" s="29">
        <f t="shared" si="114"/>
        <v>0</v>
      </c>
      <c r="I1279" s="29">
        <f t="shared" si="114"/>
        <v>0</v>
      </c>
      <c r="J1279" s="29">
        <f t="shared" si="114"/>
        <v>0</v>
      </c>
      <c r="K1279" s="29">
        <f t="shared" si="114"/>
        <v>0</v>
      </c>
      <c r="L1279" s="29">
        <f t="shared" si="114"/>
        <v>0</v>
      </c>
      <c r="M1279" s="29">
        <f t="shared" si="114"/>
        <v>0</v>
      </c>
      <c r="N1279" s="29">
        <f t="shared" si="114"/>
        <v>0</v>
      </c>
      <c r="O1279" s="29">
        <f t="shared" si="114"/>
        <v>0</v>
      </c>
      <c r="P1279" t="e">
        <f>VLOOKUP(E1279,Definizioni!$A$1:$B$17,2,FALSE)</f>
        <v>#N/A</v>
      </c>
    </row>
    <row r="1280" spans="1:16" ht="41.45" customHeight="1" x14ac:dyDescent="0.2">
      <c r="A1280" s="9"/>
      <c r="B1280" s="13"/>
      <c r="C1280" s="100" t="s">
        <v>10</v>
      </c>
      <c r="D1280" s="100"/>
      <c r="E1280" s="101"/>
      <c r="F1280" s="29">
        <f>F1279</f>
        <v>0</v>
      </c>
      <c r="G1280" s="29">
        <f t="shared" ref="G1280:O1280" si="115">G1279</f>
        <v>0</v>
      </c>
      <c r="H1280" s="29">
        <f t="shared" si="115"/>
        <v>0</v>
      </c>
      <c r="I1280" s="29">
        <f t="shared" si="115"/>
        <v>0</v>
      </c>
      <c r="J1280" s="29">
        <f t="shared" si="115"/>
        <v>0</v>
      </c>
      <c r="K1280" s="29">
        <f t="shared" si="115"/>
        <v>0</v>
      </c>
      <c r="L1280" s="29">
        <f t="shared" si="115"/>
        <v>0</v>
      </c>
      <c r="M1280" s="29">
        <f t="shared" si="115"/>
        <v>0</v>
      </c>
      <c r="N1280" s="29">
        <f t="shared" si="115"/>
        <v>0</v>
      </c>
      <c r="O1280" s="29">
        <f t="shared" si="115"/>
        <v>0</v>
      </c>
      <c r="P1280" t="e">
        <f>VLOOKUP(E1280,Definizioni!$A$1:$B$17,2,FALSE)</f>
        <v>#N/A</v>
      </c>
    </row>
    <row r="1281" spans="1:16" ht="41.45" customHeight="1" x14ac:dyDescent="0.2">
      <c r="A1281" s="9"/>
      <c r="B1281" s="12"/>
      <c r="C1281" s="16"/>
      <c r="D1281" s="18"/>
      <c r="E1281" s="77"/>
      <c r="F1281" s="23"/>
      <c r="G1281" s="23"/>
      <c r="H1281" s="23"/>
      <c r="I1281" s="23"/>
      <c r="J1281" s="23"/>
      <c r="K1281" s="23"/>
      <c r="L1281" s="23"/>
      <c r="M1281" s="23"/>
      <c r="N1281" s="23"/>
      <c r="O1281" s="23"/>
      <c r="P1281" t="e">
        <f>VLOOKUP(E1281,Definizioni!$A$1:$B$17,2,FALSE)</f>
        <v>#N/A</v>
      </c>
    </row>
    <row r="1282" spans="1:16" ht="41.45" customHeight="1" x14ac:dyDescent="0.2">
      <c r="A1282" s="9"/>
      <c r="B1282" s="12"/>
      <c r="C1282" s="16"/>
      <c r="D1282" s="18"/>
      <c r="E1282" s="77"/>
      <c r="F1282" s="23"/>
      <c r="G1282" s="23"/>
      <c r="H1282" s="23"/>
      <c r="I1282" s="23"/>
      <c r="J1282" s="23"/>
      <c r="K1282" s="23"/>
      <c r="L1282" s="23"/>
      <c r="M1282" s="23"/>
      <c r="N1282" s="23"/>
      <c r="O1282" s="23"/>
      <c r="P1282" t="e">
        <f>VLOOKUP(E1282,Definizioni!$A$1:$B$17,2,FALSE)</f>
        <v>#N/A</v>
      </c>
    </row>
    <row r="1283" spans="1:16" ht="41.45" customHeight="1" x14ac:dyDescent="0.2">
      <c r="A1283" s="9"/>
      <c r="B1283" s="12"/>
      <c r="C1283" s="16"/>
      <c r="D1283" s="18"/>
      <c r="E1283" s="77"/>
      <c r="F1283" s="23"/>
      <c r="G1283" s="23"/>
      <c r="H1283" s="23"/>
      <c r="I1283" s="23"/>
      <c r="J1283" s="23"/>
      <c r="K1283" s="23"/>
      <c r="L1283" s="23"/>
      <c r="M1283" s="23"/>
      <c r="N1283" s="23"/>
      <c r="O1283" s="23"/>
      <c r="P1283" t="e">
        <f>VLOOKUP(E1283,Definizioni!$A$1:$B$17,2,FALSE)</f>
        <v>#N/A</v>
      </c>
    </row>
    <row r="1284" spans="1:16" ht="41.45" customHeight="1" x14ac:dyDescent="0.2">
      <c r="A1284" s="9"/>
      <c r="B1284" s="12"/>
      <c r="C1284" s="16"/>
      <c r="D1284" s="18"/>
      <c r="E1284" s="77"/>
      <c r="F1284" s="23"/>
      <c r="G1284" s="23"/>
      <c r="H1284" s="23"/>
      <c r="I1284" s="23"/>
      <c r="J1284" s="23"/>
      <c r="K1284" s="23"/>
      <c r="L1284" s="23"/>
      <c r="M1284" s="23"/>
      <c r="N1284" s="23"/>
      <c r="O1284" s="23"/>
      <c r="P1284" t="e">
        <f>VLOOKUP(E1284,Definizioni!$A$1:$B$17,2,FALSE)</f>
        <v>#N/A</v>
      </c>
    </row>
    <row r="1285" spans="1:16" ht="41.45" customHeight="1" x14ac:dyDescent="0.2">
      <c r="A1285" s="9"/>
      <c r="B1285" s="12"/>
      <c r="C1285" s="16"/>
      <c r="D1285" s="18"/>
      <c r="E1285" s="77"/>
      <c r="F1285" s="23"/>
      <c r="G1285" s="23"/>
      <c r="H1285" s="23"/>
      <c r="I1285" s="23"/>
      <c r="J1285" s="23"/>
      <c r="K1285" s="23"/>
      <c r="L1285" s="23"/>
      <c r="M1285" s="23"/>
      <c r="N1285" s="23"/>
      <c r="O1285" s="23"/>
      <c r="P1285" t="e">
        <f>VLOOKUP(E1285,Definizioni!$A$1:$B$17,2,FALSE)</f>
        <v>#N/A</v>
      </c>
    </row>
    <row r="1286" spans="1:16" ht="41.45" customHeight="1" x14ac:dyDescent="0.2">
      <c r="A1286" s="9"/>
      <c r="B1286" s="12"/>
      <c r="C1286" s="16"/>
      <c r="D1286" s="18"/>
      <c r="E1286" s="77"/>
      <c r="F1286" s="23"/>
      <c r="G1286" s="23"/>
      <c r="H1286" s="23"/>
      <c r="I1286" s="23"/>
      <c r="J1286" s="23"/>
      <c r="K1286" s="23"/>
      <c r="L1286" s="23"/>
      <c r="M1286" s="23"/>
      <c r="N1286" s="23"/>
      <c r="O1286" s="23"/>
      <c r="P1286" t="e">
        <f>VLOOKUP(E1286,Definizioni!$A$1:$B$17,2,FALSE)</f>
        <v>#N/A</v>
      </c>
    </row>
    <row r="1287" spans="1:16" ht="41.45" customHeight="1" x14ac:dyDescent="0.2">
      <c r="A1287" s="9"/>
      <c r="B1287" s="12"/>
      <c r="C1287" s="16"/>
      <c r="D1287" s="18"/>
      <c r="E1287" s="77"/>
      <c r="F1287" s="23"/>
      <c r="G1287" s="23"/>
      <c r="H1287" s="23"/>
      <c r="I1287" s="23"/>
      <c r="J1287" s="23"/>
      <c r="K1287" s="23"/>
      <c r="L1287" s="23"/>
      <c r="M1287" s="23"/>
      <c r="N1287" s="23"/>
      <c r="O1287" s="23"/>
      <c r="P1287" t="e">
        <f>VLOOKUP(E1287,Definizioni!$A$1:$B$17,2,FALSE)</f>
        <v>#N/A</v>
      </c>
    </row>
    <row r="1288" spans="1:16" ht="41.45" customHeight="1" x14ac:dyDescent="0.2">
      <c r="A1288" s="9"/>
      <c r="B1288" s="12"/>
      <c r="C1288" s="16"/>
      <c r="D1288" s="18"/>
      <c r="E1288" s="77"/>
      <c r="F1288" s="23"/>
      <c r="G1288" s="23"/>
      <c r="H1288" s="23"/>
      <c r="I1288" s="23"/>
      <c r="J1288" s="23"/>
      <c r="K1288" s="23"/>
      <c r="L1288" s="23"/>
      <c r="M1288" s="23"/>
      <c r="N1288" s="23"/>
      <c r="O1288" s="23"/>
      <c r="P1288" t="e">
        <f>VLOOKUP(E1288,Definizioni!$A$1:$B$17,2,FALSE)</f>
        <v>#N/A</v>
      </c>
    </row>
    <row r="1289" spans="1:16" ht="41.45" customHeight="1" x14ac:dyDescent="0.2">
      <c r="A1289" s="9"/>
      <c r="B1289" s="12"/>
      <c r="C1289" s="16"/>
      <c r="D1289" s="18"/>
      <c r="E1289" s="77"/>
      <c r="F1289" s="23"/>
      <c r="G1289" s="23"/>
      <c r="H1289" s="23"/>
      <c r="I1289" s="23"/>
      <c r="J1289" s="23"/>
      <c r="K1289" s="23"/>
      <c r="L1289" s="23"/>
      <c r="M1289" s="23"/>
      <c r="N1289" s="23"/>
      <c r="O1289" s="23"/>
      <c r="P1289" t="e">
        <f>VLOOKUP(E1289,Definizioni!$A$1:$B$17,2,FALSE)</f>
        <v>#N/A</v>
      </c>
    </row>
    <row r="1290" spans="1:16" ht="41.45" customHeight="1" x14ac:dyDescent="0.2">
      <c r="A1290" s="9"/>
      <c r="B1290" s="12"/>
      <c r="C1290" s="16"/>
      <c r="D1290" s="18"/>
      <c r="E1290" s="77"/>
      <c r="F1290" s="23"/>
      <c r="G1290" s="23"/>
      <c r="H1290" s="23"/>
      <c r="I1290" s="23"/>
      <c r="J1290" s="23"/>
      <c r="K1290" s="23"/>
      <c r="L1290" s="23"/>
      <c r="M1290" s="23"/>
      <c r="N1290" s="23"/>
      <c r="O1290" s="23"/>
      <c r="P1290" t="e">
        <f>VLOOKUP(E1290,Definizioni!$A$1:$B$17,2,FALSE)</f>
        <v>#N/A</v>
      </c>
    </row>
    <row r="1291" spans="1:16" ht="41.45" customHeight="1" x14ac:dyDescent="0.2">
      <c r="A1291" s="9"/>
      <c r="B1291" s="12"/>
      <c r="C1291" s="16"/>
      <c r="D1291" s="18"/>
      <c r="E1291" s="77"/>
      <c r="F1291" s="23"/>
      <c r="G1291" s="23"/>
      <c r="H1291" s="23"/>
      <c r="I1291" s="23"/>
      <c r="J1291" s="23"/>
      <c r="K1291" s="23"/>
      <c r="L1291" s="23"/>
      <c r="M1291" s="23"/>
      <c r="N1291" s="23"/>
      <c r="O1291" s="23"/>
      <c r="P1291" t="e">
        <f>VLOOKUP(E1291,Definizioni!$A$1:$B$17,2,FALSE)</f>
        <v>#N/A</v>
      </c>
    </row>
    <row r="1292" spans="1:16" ht="41.45" customHeight="1" x14ac:dyDescent="0.2">
      <c r="A1292" s="9"/>
      <c r="B1292" s="12"/>
      <c r="C1292" s="16"/>
      <c r="D1292" s="18"/>
      <c r="E1292" s="77"/>
      <c r="F1292" s="23"/>
      <c r="G1292" s="23"/>
      <c r="H1292" s="23"/>
      <c r="I1292" s="23"/>
      <c r="J1292" s="23"/>
      <c r="K1292" s="23"/>
      <c r="L1292" s="23"/>
      <c r="M1292" s="23"/>
      <c r="N1292" s="23"/>
      <c r="O1292" s="23"/>
      <c r="P1292" t="e">
        <f>VLOOKUP(E1292,Definizioni!$A$1:$B$17,2,FALSE)</f>
        <v>#N/A</v>
      </c>
    </row>
    <row r="1293" spans="1:16" ht="41.45" customHeight="1" x14ac:dyDescent="0.2">
      <c r="A1293" s="9"/>
      <c r="B1293" s="12"/>
      <c r="C1293" s="16"/>
      <c r="D1293" s="18"/>
      <c r="E1293" s="77"/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t="e">
        <f>VLOOKUP(E1293,Definizioni!$A$1:$B$17,2,FALSE)</f>
        <v>#N/A</v>
      </c>
    </row>
    <row r="1294" spans="1:16" ht="41.45" customHeight="1" x14ac:dyDescent="0.2">
      <c r="A1294" s="9"/>
      <c r="B1294" s="12"/>
      <c r="C1294" s="16"/>
      <c r="D1294" s="18"/>
      <c r="E1294" s="77"/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t="e">
        <f>VLOOKUP(E1294,Definizioni!$A$1:$B$17,2,FALSE)</f>
        <v>#N/A</v>
      </c>
    </row>
    <row r="1295" spans="1:16" ht="41.45" customHeight="1" x14ac:dyDescent="0.2">
      <c r="A1295" s="9"/>
      <c r="B1295" s="12"/>
      <c r="C1295" s="16"/>
      <c r="D1295" s="18"/>
      <c r="E1295" s="77"/>
      <c r="F1295" s="23"/>
      <c r="G1295" s="23"/>
      <c r="H1295" s="23"/>
      <c r="I1295" s="23"/>
      <c r="J1295" s="23"/>
      <c r="K1295" s="23"/>
      <c r="L1295" s="23"/>
      <c r="M1295" s="23"/>
      <c r="N1295" s="23"/>
      <c r="O1295" s="23"/>
      <c r="P1295" t="e">
        <f>VLOOKUP(E1295,Definizioni!$A$1:$B$17,2,FALSE)</f>
        <v>#N/A</v>
      </c>
    </row>
    <row r="1296" spans="1:16" ht="41.45" customHeight="1" x14ac:dyDescent="0.2">
      <c r="A1296" s="9"/>
      <c r="B1296" s="12"/>
      <c r="C1296" s="16"/>
      <c r="D1296" s="18"/>
      <c r="E1296" s="77"/>
      <c r="F1296" s="23"/>
      <c r="G1296" s="23"/>
      <c r="H1296" s="23"/>
      <c r="I1296" s="23"/>
      <c r="J1296" s="23"/>
      <c r="K1296" s="23"/>
      <c r="L1296" s="23"/>
      <c r="M1296" s="23"/>
      <c r="N1296" s="23"/>
      <c r="O1296" s="23"/>
      <c r="P1296" t="e">
        <f>VLOOKUP(E1296,Definizioni!$A$1:$B$17,2,FALSE)</f>
        <v>#N/A</v>
      </c>
    </row>
    <row r="1297" spans="1:16" ht="41.45" customHeight="1" x14ac:dyDescent="0.2">
      <c r="A1297" s="9"/>
      <c r="B1297" s="12"/>
      <c r="C1297" s="16"/>
      <c r="D1297" s="18"/>
      <c r="E1297" s="77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t="e">
        <f>VLOOKUP(E1297,Definizioni!$A$1:$B$17,2,FALSE)</f>
        <v>#N/A</v>
      </c>
    </row>
    <row r="1298" spans="1:16" ht="41.45" customHeight="1" x14ac:dyDescent="0.2">
      <c r="A1298" s="9"/>
      <c r="B1298" s="12"/>
      <c r="C1298" s="16"/>
      <c r="D1298" s="18"/>
      <c r="E1298" s="77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t="e">
        <f>VLOOKUP(E1298,Definizioni!$A$1:$B$17,2,FALSE)</f>
        <v>#N/A</v>
      </c>
    </row>
    <row r="1299" spans="1:16" ht="41.45" customHeight="1" x14ac:dyDescent="0.2">
      <c r="A1299" s="9"/>
      <c r="B1299" s="12"/>
      <c r="C1299" s="16"/>
      <c r="D1299" s="18"/>
      <c r="E1299" s="77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t="e">
        <f>VLOOKUP(E1299,Definizioni!$A$1:$B$17,2,FALSE)</f>
        <v>#N/A</v>
      </c>
    </row>
    <row r="1300" spans="1:16" ht="41.45" customHeight="1" x14ac:dyDescent="0.2">
      <c r="A1300" s="9"/>
      <c r="B1300" s="12"/>
      <c r="C1300" s="16"/>
      <c r="D1300" s="18"/>
      <c r="E1300" s="77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t="e">
        <f>VLOOKUP(E1300,Definizioni!$A$1:$B$17,2,FALSE)</f>
        <v>#N/A</v>
      </c>
    </row>
    <row r="1301" spans="1:16" ht="41.45" customHeight="1" x14ac:dyDescent="0.2">
      <c r="A1301" s="9"/>
      <c r="B1301" s="13"/>
      <c r="C1301" s="100" t="s">
        <v>11</v>
      </c>
      <c r="D1301" s="100"/>
      <c r="E1301" s="101"/>
      <c r="F1301" s="29">
        <f>SUM(F1280:F1300)</f>
        <v>0</v>
      </c>
      <c r="G1301" s="29">
        <f t="shared" ref="G1301:O1301" si="116">SUM(G1280:G1300)</f>
        <v>0</v>
      </c>
      <c r="H1301" s="29">
        <f t="shared" si="116"/>
        <v>0</v>
      </c>
      <c r="I1301" s="29">
        <f t="shared" si="116"/>
        <v>0</v>
      </c>
      <c r="J1301" s="29">
        <f t="shared" si="116"/>
        <v>0</v>
      </c>
      <c r="K1301" s="29">
        <f t="shared" si="116"/>
        <v>0</v>
      </c>
      <c r="L1301" s="29">
        <f t="shared" si="116"/>
        <v>0</v>
      </c>
      <c r="M1301" s="29">
        <f t="shared" si="116"/>
        <v>0</v>
      </c>
      <c r="N1301" s="29">
        <f t="shared" si="116"/>
        <v>0</v>
      </c>
      <c r="O1301" s="29">
        <f t="shared" si="116"/>
        <v>0</v>
      </c>
      <c r="P1301" t="e">
        <f>VLOOKUP(E1301,Definizioni!$A$1:$B$17,2,FALSE)</f>
        <v>#N/A</v>
      </c>
    </row>
    <row r="1302" spans="1:16" ht="41.45" customHeight="1" x14ac:dyDescent="0.2">
      <c r="A1302" s="9"/>
      <c r="B1302" s="13"/>
      <c r="C1302" s="100" t="s">
        <v>10</v>
      </c>
      <c r="D1302" s="100"/>
      <c r="E1302" s="101"/>
      <c r="F1302" s="29">
        <f>F1301</f>
        <v>0</v>
      </c>
      <c r="G1302" s="29">
        <f t="shared" ref="G1302:O1302" si="117">G1301</f>
        <v>0</v>
      </c>
      <c r="H1302" s="29">
        <f t="shared" si="117"/>
        <v>0</v>
      </c>
      <c r="I1302" s="29">
        <f t="shared" si="117"/>
        <v>0</v>
      </c>
      <c r="J1302" s="29">
        <f t="shared" si="117"/>
        <v>0</v>
      </c>
      <c r="K1302" s="29">
        <f t="shared" si="117"/>
        <v>0</v>
      </c>
      <c r="L1302" s="29">
        <f t="shared" si="117"/>
        <v>0</v>
      </c>
      <c r="M1302" s="29">
        <f t="shared" si="117"/>
        <v>0</v>
      </c>
      <c r="N1302" s="29">
        <f t="shared" si="117"/>
        <v>0</v>
      </c>
      <c r="O1302" s="29">
        <f t="shared" si="117"/>
        <v>0</v>
      </c>
      <c r="P1302" t="e">
        <f>VLOOKUP(E1302,Definizioni!$A$1:$B$17,2,FALSE)</f>
        <v>#N/A</v>
      </c>
    </row>
    <row r="1303" spans="1:16" ht="41.45" customHeight="1" x14ac:dyDescent="0.2">
      <c r="A1303" s="9"/>
      <c r="B1303" s="12"/>
      <c r="C1303" s="16"/>
      <c r="D1303" s="18"/>
      <c r="E1303" s="77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t="e">
        <f>VLOOKUP(E1303,Definizioni!$A$1:$B$17,2,FALSE)</f>
        <v>#N/A</v>
      </c>
    </row>
    <row r="1304" spans="1:16" ht="41.45" customHeight="1" x14ac:dyDescent="0.2">
      <c r="A1304" s="9"/>
      <c r="B1304" s="12"/>
      <c r="C1304" s="16"/>
      <c r="D1304" s="18"/>
      <c r="E1304" s="77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t="e">
        <f>VLOOKUP(E1304,Definizioni!$A$1:$B$17,2,FALSE)</f>
        <v>#N/A</v>
      </c>
    </row>
    <row r="1305" spans="1:16" ht="41.45" customHeight="1" x14ac:dyDescent="0.2">
      <c r="A1305" s="9"/>
      <c r="B1305" s="12"/>
      <c r="C1305" s="16"/>
      <c r="D1305" s="18"/>
      <c r="E1305" s="77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t="e">
        <f>VLOOKUP(E1305,Definizioni!$A$1:$B$17,2,FALSE)</f>
        <v>#N/A</v>
      </c>
    </row>
    <row r="1306" spans="1:16" ht="41.45" customHeight="1" x14ac:dyDescent="0.2">
      <c r="A1306" s="9"/>
      <c r="B1306" s="12"/>
      <c r="C1306" s="16"/>
      <c r="D1306" s="18"/>
      <c r="E1306" s="77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t="e">
        <f>VLOOKUP(E1306,Definizioni!$A$1:$B$17,2,FALSE)</f>
        <v>#N/A</v>
      </c>
    </row>
    <row r="1307" spans="1:16" ht="41.45" customHeight="1" x14ac:dyDescent="0.2">
      <c r="A1307" s="9"/>
      <c r="B1307" s="12"/>
      <c r="C1307" s="16"/>
      <c r="D1307" s="18"/>
      <c r="E1307" s="77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t="e">
        <f>VLOOKUP(E1307,Definizioni!$A$1:$B$17,2,FALSE)</f>
        <v>#N/A</v>
      </c>
    </row>
    <row r="1308" spans="1:16" ht="41.45" customHeight="1" x14ac:dyDescent="0.2">
      <c r="A1308" s="9"/>
      <c r="B1308" s="12"/>
      <c r="C1308" s="16"/>
      <c r="D1308" s="18"/>
      <c r="E1308" s="77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t="e">
        <f>VLOOKUP(E1308,Definizioni!$A$1:$B$17,2,FALSE)</f>
        <v>#N/A</v>
      </c>
    </row>
    <row r="1309" spans="1:16" ht="41.45" customHeight="1" x14ac:dyDescent="0.2">
      <c r="A1309" s="9"/>
      <c r="B1309" s="12"/>
      <c r="C1309" s="16"/>
      <c r="D1309" s="18"/>
      <c r="E1309" s="77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t="e">
        <f>VLOOKUP(E1309,Definizioni!$A$1:$B$17,2,FALSE)</f>
        <v>#N/A</v>
      </c>
    </row>
    <row r="1310" spans="1:16" ht="41.45" customHeight="1" x14ac:dyDescent="0.2">
      <c r="A1310" s="9"/>
      <c r="B1310" s="12"/>
      <c r="C1310" s="16"/>
      <c r="D1310" s="18"/>
      <c r="E1310" s="77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t="e">
        <f>VLOOKUP(E1310,Definizioni!$A$1:$B$17,2,FALSE)</f>
        <v>#N/A</v>
      </c>
    </row>
    <row r="1311" spans="1:16" ht="41.45" customHeight="1" x14ac:dyDescent="0.2">
      <c r="A1311" s="9"/>
      <c r="B1311" s="12"/>
      <c r="C1311" s="16"/>
      <c r="D1311" s="18"/>
      <c r="E1311" s="77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t="e">
        <f>VLOOKUP(E1311,Definizioni!$A$1:$B$17,2,FALSE)</f>
        <v>#N/A</v>
      </c>
    </row>
    <row r="1312" spans="1:16" ht="41.45" customHeight="1" x14ac:dyDescent="0.2">
      <c r="A1312" s="9"/>
      <c r="B1312" s="12"/>
      <c r="C1312" s="16"/>
      <c r="D1312" s="18"/>
      <c r="E1312" s="77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t="e">
        <f>VLOOKUP(E1312,Definizioni!$A$1:$B$17,2,FALSE)</f>
        <v>#N/A</v>
      </c>
    </row>
    <row r="1313" spans="1:16" ht="41.45" customHeight="1" x14ac:dyDescent="0.2">
      <c r="A1313" s="9"/>
      <c r="B1313" s="12"/>
      <c r="C1313" s="16"/>
      <c r="D1313" s="18"/>
      <c r="E1313" s="77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t="e">
        <f>VLOOKUP(E1313,Definizioni!$A$1:$B$17,2,FALSE)</f>
        <v>#N/A</v>
      </c>
    </row>
    <row r="1314" spans="1:16" ht="41.45" customHeight="1" x14ac:dyDescent="0.2">
      <c r="A1314" s="9"/>
      <c r="B1314" s="12"/>
      <c r="C1314" s="16"/>
      <c r="D1314" s="18"/>
      <c r="E1314" s="77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t="e">
        <f>VLOOKUP(E1314,Definizioni!$A$1:$B$17,2,FALSE)</f>
        <v>#N/A</v>
      </c>
    </row>
    <row r="1315" spans="1:16" ht="41.45" customHeight="1" x14ac:dyDescent="0.2">
      <c r="A1315" s="9"/>
      <c r="B1315" s="12"/>
      <c r="C1315" s="16"/>
      <c r="D1315" s="18"/>
      <c r="E1315" s="77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t="e">
        <f>VLOOKUP(E1315,Definizioni!$A$1:$B$17,2,FALSE)</f>
        <v>#N/A</v>
      </c>
    </row>
    <row r="1316" spans="1:16" ht="41.45" customHeight="1" x14ac:dyDescent="0.2">
      <c r="A1316" s="9"/>
      <c r="B1316" s="12"/>
      <c r="C1316" s="16"/>
      <c r="D1316" s="18"/>
      <c r="E1316" s="77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t="e">
        <f>VLOOKUP(E1316,Definizioni!$A$1:$B$17,2,FALSE)</f>
        <v>#N/A</v>
      </c>
    </row>
    <row r="1317" spans="1:16" ht="41.45" customHeight="1" x14ac:dyDescent="0.2">
      <c r="A1317" s="9"/>
      <c r="B1317" s="12"/>
      <c r="C1317" s="16"/>
      <c r="D1317" s="18"/>
      <c r="E1317" s="77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t="e">
        <f>VLOOKUP(E1317,Definizioni!$A$1:$B$17,2,FALSE)</f>
        <v>#N/A</v>
      </c>
    </row>
    <row r="1318" spans="1:16" ht="41.45" customHeight="1" x14ac:dyDescent="0.2">
      <c r="A1318" s="9"/>
      <c r="B1318" s="12"/>
      <c r="C1318" s="16"/>
      <c r="D1318" s="18"/>
      <c r="E1318" s="77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t="e">
        <f>VLOOKUP(E1318,Definizioni!$A$1:$B$17,2,FALSE)</f>
        <v>#N/A</v>
      </c>
    </row>
    <row r="1319" spans="1:16" ht="41.45" customHeight="1" x14ac:dyDescent="0.2">
      <c r="A1319" s="9"/>
      <c r="B1319" s="12"/>
      <c r="C1319" s="16"/>
      <c r="D1319" s="18"/>
      <c r="E1319" s="77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t="e">
        <f>VLOOKUP(E1319,Definizioni!$A$1:$B$17,2,FALSE)</f>
        <v>#N/A</v>
      </c>
    </row>
    <row r="1320" spans="1:16" ht="41.45" customHeight="1" x14ac:dyDescent="0.2">
      <c r="A1320" s="9"/>
      <c r="B1320" s="12"/>
      <c r="C1320" s="16"/>
      <c r="D1320" s="18"/>
      <c r="E1320" s="77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t="e">
        <f>VLOOKUP(E1320,Definizioni!$A$1:$B$17,2,FALSE)</f>
        <v>#N/A</v>
      </c>
    </row>
    <row r="1321" spans="1:16" ht="41.45" customHeight="1" x14ac:dyDescent="0.2">
      <c r="A1321" s="9"/>
      <c r="B1321" s="12"/>
      <c r="C1321" s="16"/>
      <c r="D1321" s="18"/>
      <c r="E1321" s="77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t="e">
        <f>VLOOKUP(E1321,Definizioni!$A$1:$B$17,2,FALSE)</f>
        <v>#N/A</v>
      </c>
    </row>
    <row r="1322" spans="1:16" ht="41.45" customHeight="1" x14ac:dyDescent="0.2">
      <c r="A1322" s="9"/>
      <c r="B1322" s="12"/>
      <c r="C1322" s="16"/>
      <c r="D1322" s="18"/>
      <c r="E1322" s="77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t="e">
        <f>VLOOKUP(E1322,Definizioni!$A$1:$B$17,2,FALSE)</f>
        <v>#N/A</v>
      </c>
    </row>
    <row r="1323" spans="1:16" ht="41.45" customHeight="1" x14ac:dyDescent="0.2">
      <c r="A1323" s="9"/>
      <c r="B1323" s="13"/>
      <c r="C1323" s="100" t="s">
        <v>11</v>
      </c>
      <c r="D1323" s="100"/>
      <c r="E1323" s="101"/>
      <c r="F1323" s="29">
        <f>SUM(F1302:F1322)</f>
        <v>0</v>
      </c>
      <c r="G1323" s="29">
        <f t="shared" ref="G1323:O1323" si="118">SUM(G1302:G1322)</f>
        <v>0</v>
      </c>
      <c r="H1323" s="29">
        <f t="shared" si="118"/>
        <v>0</v>
      </c>
      <c r="I1323" s="29">
        <f t="shared" si="118"/>
        <v>0</v>
      </c>
      <c r="J1323" s="29">
        <f t="shared" si="118"/>
        <v>0</v>
      </c>
      <c r="K1323" s="29">
        <f t="shared" si="118"/>
        <v>0</v>
      </c>
      <c r="L1323" s="29">
        <f t="shared" si="118"/>
        <v>0</v>
      </c>
      <c r="M1323" s="29">
        <f t="shared" si="118"/>
        <v>0</v>
      </c>
      <c r="N1323" s="29">
        <f t="shared" si="118"/>
        <v>0</v>
      </c>
      <c r="O1323" s="29">
        <f t="shared" si="118"/>
        <v>0</v>
      </c>
      <c r="P1323" t="e">
        <f>VLOOKUP(E1323,Definizioni!$A$1:$B$17,2,FALSE)</f>
        <v>#N/A</v>
      </c>
    </row>
    <row r="1324" spans="1:16" ht="41.45" customHeight="1" x14ac:dyDescent="0.2">
      <c r="A1324" s="9"/>
      <c r="B1324" s="13"/>
      <c r="C1324" s="100" t="s">
        <v>10</v>
      </c>
      <c r="D1324" s="100"/>
      <c r="E1324" s="101"/>
      <c r="F1324" s="29">
        <f>F1323</f>
        <v>0</v>
      </c>
      <c r="G1324" s="29">
        <f t="shared" ref="G1324:O1324" si="119">G1323</f>
        <v>0</v>
      </c>
      <c r="H1324" s="29">
        <f t="shared" si="119"/>
        <v>0</v>
      </c>
      <c r="I1324" s="29">
        <f t="shared" si="119"/>
        <v>0</v>
      </c>
      <c r="J1324" s="29">
        <f t="shared" si="119"/>
        <v>0</v>
      </c>
      <c r="K1324" s="29">
        <f t="shared" si="119"/>
        <v>0</v>
      </c>
      <c r="L1324" s="29">
        <f t="shared" si="119"/>
        <v>0</v>
      </c>
      <c r="M1324" s="29">
        <f t="shared" si="119"/>
        <v>0</v>
      </c>
      <c r="N1324" s="29">
        <f t="shared" si="119"/>
        <v>0</v>
      </c>
      <c r="O1324" s="29">
        <f t="shared" si="119"/>
        <v>0</v>
      </c>
      <c r="P1324" t="e">
        <f>VLOOKUP(E1324,Definizioni!$A$1:$B$17,2,FALSE)</f>
        <v>#N/A</v>
      </c>
    </row>
    <row r="1325" spans="1:16" ht="41.45" customHeight="1" x14ac:dyDescent="0.2">
      <c r="A1325" s="9"/>
      <c r="B1325" s="12"/>
      <c r="C1325" s="16"/>
      <c r="D1325" s="18"/>
      <c r="E1325" s="77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t="e">
        <f>VLOOKUP(E1325,Definizioni!$A$1:$B$17,2,FALSE)</f>
        <v>#N/A</v>
      </c>
    </row>
    <row r="1326" spans="1:16" ht="41.45" customHeight="1" x14ac:dyDescent="0.2">
      <c r="A1326" s="9"/>
      <c r="B1326" s="12"/>
      <c r="C1326" s="16"/>
      <c r="D1326" s="18"/>
      <c r="E1326" s="77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t="e">
        <f>VLOOKUP(E1326,Definizioni!$A$1:$B$17,2,FALSE)</f>
        <v>#N/A</v>
      </c>
    </row>
    <row r="1327" spans="1:16" ht="41.45" customHeight="1" x14ac:dyDescent="0.2">
      <c r="A1327" s="9"/>
      <c r="B1327" s="12"/>
      <c r="C1327" s="16"/>
      <c r="D1327" s="18"/>
      <c r="E1327" s="77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t="e">
        <f>VLOOKUP(E1327,Definizioni!$A$1:$B$17,2,FALSE)</f>
        <v>#N/A</v>
      </c>
    </row>
    <row r="1328" spans="1:16" ht="41.45" customHeight="1" x14ac:dyDescent="0.2">
      <c r="A1328" s="9"/>
      <c r="B1328" s="12"/>
      <c r="C1328" s="16"/>
      <c r="D1328" s="18"/>
      <c r="E1328" s="77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t="e">
        <f>VLOOKUP(E1328,Definizioni!$A$1:$B$17,2,FALSE)</f>
        <v>#N/A</v>
      </c>
    </row>
    <row r="1329" spans="1:16" ht="41.45" customHeight="1" x14ac:dyDescent="0.2">
      <c r="A1329" s="9"/>
      <c r="B1329" s="12"/>
      <c r="C1329" s="16"/>
      <c r="D1329" s="18"/>
      <c r="E1329" s="77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t="e">
        <f>VLOOKUP(E1329,Definizioni!$A$1:$B$17,2,FALSE)</f>
        <v>#N/A</v>
      </c>
    </row>
    <row r="1330" spans="1:16" ht="41.45" customHeight="1" x14ac:dyDescent="0.2">
      <c r="A1330" s="9"/>
      <c r="B1330" s="12"/>
      <c r="C1330" s="16"/>
      <c r="D1330" s="18"/>
      <c r="E1330" s="77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t="e">
        <f>VLOOKUP(E1330,Definizioni!$A$1:$B$17,2,FALSE)</f>
        <v>#N/A</v>
      </c>
    </row>
    <row r="1331" spans="1:16" ht="41.45" customHeight="1" x14ac:dyDescent="0.2">
      <c r="A1331" s="9"/>
      <c r="B1331" s="12"/>
      <c r="C1331" s="16"/>
      <c r="D1331" s="18"/>
      <c r="E1331" s="77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t="e">
        <f>VLOOKUP(E1331,Definizioni!$A$1:$B$17,2,FALSE)</f>
        <v>#N/A</v>
      </c>
    </row>
    <row r="1332" spans="1:16" ht="41.45" customHeight="1" x14ac:dyDescent="0.2">
      <c r="A1332" s="9"/>
      <c r="B1332" s="12"/>
      <c r="C1332" s="16"/>
      <c r="D1332" s="18"/>
      <c r="E1332" s="77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t="e">
        <f>VLOOKUP(E1332,Definizioni!$A$1:$B$17,2,FALSE)</f>
        <v>#N/A</v>
      </c>
    </row>
    <row r="1333" spans="1:16" ht="41.45" customHeight="1" x14ac:dyDescent="0.2">
      <c r="A1333" s="9"/>
      <c r="B1333" s="12"/>
      <c r="C1333" s="16"/>
      <c r="D1333" s="18"/>
      <c r="E1333" s="77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t="e">
        <f>VLOOKUP(E1333,Definizioni!$A$1:$B$17,2,FALSE)</f>
        <v>#N/A</v>
      </c>
    </row>
    <row r="1334" spans="1:16" ht="41.45" customHeight="1" x14ac:dyDescent="0.2">
      <c r="A1334" s="9"/>
      <c r="B1334" s="12"/>
      <c r="C1334" s="16"/>
      <c r="D1334" s="18"/>
      <c r="E1334" s="77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t="e">
        <f>VLOOKUP(E1334,Definizioni!$A$1:$B$17,2,FALSE)</f>
        <v>#N/A</v>
      </c>
    </row>
    <row r="1335" spans="1:16" ht="41.45" customHeight="1" x14ac:dyDescent="0.2">
      <c r="A1335" s="9"/>
      <c r="B1335" s="12"/>
      <c r="C1335" s="16"/>
      <c r="D1335" s="18"/>
      <c r="E1335" s="77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t="e">
        <f>VLOOKUP(E1335,Definizioni!$A$1:$B$17,2,FALSE)</f>
        <v>#N/A</v>
      </c>
    </row>
    <row r="1336" spans="1:16" ht="41.45" customHeight="1" x14ac:dyDescent="0.2">
      <c r="A1336" s="9"/>
      <c r="B1336" s="12"/>
      <c r="C1336" s="16"/>
      <c r="D1336" s="18"/>
      <c r="E1336" s="77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t="e">
        <f>VLOOKUP(E1336,Definizioni!$A$1:$B$17,2,FALSE)</f>
        <v>#N/A</v>
      </c>
    </row>
    <row r="1337" spans="1:16" ht="41.45" customHeight="1" x14ac:dyDescent="0.2">
      <c r="A1337" s="9"/>
      <c r="B1337" s="12"/>
      <c r="C1337" s="16"/>
      <c r="D1337" s="18"/>
      <c r="E1337" s="77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t="e">
        <f>VLOOKUP(E1337,Definizioni!$A$1:$B$17,2,FALSE)</f>
        <v>#N/A</v>
      </c>
    </row>
    <row r="1338" spans="1:16" ht="41.45" customHeight="1" x14ac:dyDescent="0.2">
      <c r="A1338" s="9"/>
      <c r="B1338" s="12"/>
      <c r="C1338" s="16"/>
      <c r="D1338" s="18"/>
      <c r="E1338" s="77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t="e">
        <f>VLOOKUP(E1338,Definizioni!$A$1:$B$17,2,FALSE)</f>
        <v>#N/A</v>
      </c>
    </row>
    <row r="1339" spans="1:16" ht="41.45" customHeight="1" x14ac:dyDescent="0.2">
      <c r="A1339" s="9"/>
      <c r="B1339" s="12"/>
      <c r="C1339" s="16"/>
      <c r="D1339" s="18"/>
      <c r="E1339" s="77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t="e">
        <f>VLOOKUP(E1339,Definizioni!$A$1:$B$17,2,FALSE)</f>
        <v>#N/A</v>
      </c>
    </row>
    <row r="1340" spans="1:16" ht="41.45" customHeight="1" x14ac:dyDescent="0.2">
      <c r="A1340" s="9"/>
      <c r="B1340" s="12"/>
      <c r="C1340" s="16"/>
      <c r="D1340" s="18"/>
      <c r="E1340" s="77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t="e">
        <f>VLOOKUP(E1340,Definizioni!$A$1:$B$17,2,FALSE)</f>
        <v>#N/A</v>
      </c>
    </row>
    <row r="1341" spans="1:16" ht="41.45" customHeight="1" x14ac:dyDescent="0.2">
      <c r="A1341" s="9"/>
      <c r="B1341" s="12"/>
      <c r="C1341" s="16"/>
      <c r="D1341" s="18"/>
      <c r="E1341" s="77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t="e">
        <f>VLOOKUP(E1341,Definizioni!$A$1:$B$17,2,FALSE)</f>
        <v>#N/A</v>
      </c>
    </row>
    <row r="1342" spans="1:16" ht="41.45" customHeight="1" x14ac:dyDescent="0.2">
      <c r="A1342" s="9"/>
      <c r="B1342" s="12"/>
      <c r="C1342" s="16"/>
      <c r="D1342" s="18"/>
      <c r="E1342" s="77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t="e">
        <f>VLOOKUP(E1342,Definizioni!$A$1:$B$17,2,FALSE)</f>
        <v>#N/A</v>
      </c>
    </row>
    <row r="1343" spans="1:16" ht="41.45" customHeight="1" x14ac:dyDescent="0.2">
      <c r="A1343" s="9"/>
      <c r="B1343" s="12"/>
      <c r="C1343" s="16"/>
      <c r="D1343" s="18"/>
      <c r="E1343" s="77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t="e">
        <f>VLOOKUP(E1343,Definizioni!$A$1:$B$17,2,FALSE)</f>
        <v>#N/A</v>
      </c>
    </row>
    <row r="1344" spans="1:16" ht="41.45" customHeight="1" x14ac:dyDescent="0.2">
      <c r="A1344" s="9"/>
      <c r="B1344" s="12"/>
      <c r="C1344" s="16"/>
      <c r="D1344" s="18"/>
      <c r="E1344" s="77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t="e">
        <f>VLOOKUP(E1344,Definizioni!$A$1:$B$17,2,FALSE)</f>
        <v>#N/A</v>
      </c>
    </row>
    <row r="1345" spans="1:16" ht="41.45" customHeight="1" x14ac:dyDescent="0.2">
      <c r="A1345" s="9"/>
      <c r="B1345" s="13"/>
      <c r="C1345" s="100" t="s">
        <v>11</v>
      </c>
      <c r="D1345" s="100"/>
      <c r="E1345" s="101"/>
      <c r="F1345" s="29">
        <f>SUM(F1324:F1344)</f>
        <v>0</v>
      </c>
      <c r="G1345" s="29">
        <f t="shared" ref="G1345:O1345" si="120">SUM(G1324:G1344)</f>
        <v>0</v>
      </c>
      <c r="H1345" s="29">
        <f t="shared" si="120"/>
        <v>0</v>
      </c>
      <c r="I1345" s="29">
        <f t="shared" si="120"/>
        <v>0</v>
      </c>
      <c r="J1345" s="29">
        <f t="shared" si="120"/>
        <v>0</v>
      </c>
      <c r="K1345" s="29">
        <f t="shared" si="120"/>
        <v>0</v>
      </c>
      <c r="L1345" s="29">
        <f t="shared" si="120"/>
        <v>0</v>
      </c>
      <c r="M1345" s="29">
        <f t="shared" si="120"/>
        <v>0</v>
      </c>
      <c r="N1345" s="29">
        <f t="shared" si="120"/>
        <v>0</v>
      </c>
      <c r="O1345" s="29">
        <f t="shared" si="120"/>
        <v>0</v>
      </c>
      <c r="P1345" t="e">
        <f>VLOOKUP(E1345,Definizioni!$A$1:$B$17,2,FALSE)</f>
        <v>#N/A</v>
      </c>
    </row>
    <row r="1346" spans="1:16" ht="41.45" customHeight="1" x14ac:dyDescent="0.2">
      <c r="A1346" s="9"/>
      <c r="B1346" s="13"/>
      <c r="C1346" s="100" t="s">
        <v>10</v>
      </c>
      <c r="D1346" s="100"/>
      <c r="E1346" s="101"/>
      <c r="F1346" s="29">
        <f>F1345</f>
        <v>0</v>
      </c>
      <c r="G1346" s="29">
        <f t="shared" ref="G1346:O1346" si="121">G1345</f>
        <v>0</v>
      </c>
      <c r="H1346" s="29">
        <f t="shared" si="121"/>
        <v>0</v>
      </c>
      <c r="I1346" s="29">
        <f t="shared" si="121"/>
        <v>0</v>
      </c>
      <c r="J1346" s="29">
        <f t="shared" si="121"/>
        <v>0</v>
      </c>
      <c r="K1346" s="29">
        <f t="shared" si="121"/>
        <v>0</v>
      </c>
      <c r="L1346" s="29">
        <f t="shared" si="121"/>
        <v>0</v>
      </c>
      <c r="M1346" s="29">
        <f t="shared" si="121"/>
        <v>0</v>
      </c>
      <c r="N1346" s="29">
        <f t="shared" si="121"/>
        <v>0</v>
      </c>
      <c r="O1346" s="29">
        <f t="shared" si="121"/>
        <v>0</v>
      </c>
      <c r="P1346" t="e">
        <f>VLOOKUP(E1346,Definizioni!$A$1:$B$17,2,FALSE)</f>
        <v>#N/A</v>
      </c>
    </row>
    <row r="1347" spans="1:16" ht="41.45" customHeight="1" x14ac:dyDescent="0.2">
      <c r="A1347" s="9"/>
      <c r="B1347" s="12"/>
      <c r="C1347" s="16"/>
      <c r="D1347" s="18"/>
      <c r="E1347" s="77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t="e">
        <f>VLOOKUP(E1347,Definizioni!$A$1:$B$17,2,FALSE)</f>
        <v>#N/A</v>
      </c>
    </row>
    <row r="1348" spans="1:16" ht="41.45" customHeight="1" x14ac:dyDescent="0.2">
      <c r="A1348" s="9"/>
      <c r="B1348" s="12"/>
      <c r="C1348" s="16"/>
      <c r="D1348" s="18"/>
      <c r="E1348" s="77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t="e">
        <f>VLOOKUP(E1348,Definizioni!$A$1:$B$17,2,FALSE)</f>
        <v>#N/A</v>
      </c>
    </row>
    <row r="1349" spans="1:16" ht="41.45" customHeight="1" x14ac:dyDescent="0.2">
      <c r="A1349" s="9"/>
      <c r="B1349" s="12"/>
      <c r="C1349" s="16"/>
      <c r="D1349" s="18"/>
      <c r="E1349" s="77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t="e">
        <f>VLOOKUP(E1349,Definizioni!$A$1:$B$17,2,FALSE)</f>
        <v>#N/A</v>
      </c>
    </row>
    <row r="1350" spans="1:16" ht="41.45" customHeight="1" x14ac:dyDescent="0.2">
      <c r="A1350" s="9"/>
      <c r="B1350" s="12"/>
      <c r="C1350" s="16"/>
      <c r="D1350" s="18"/>
      <c r="E1350" s="77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t="e">
        <f>VLOOKUP(E1350,Definizioni!$A$1:$B$17,2,FALSE)</f>
        <v>#N/A</v>
      </c>
    </row>
    <row r="1351" spans="1:16" ht="41.45" customHeight="1" x14ac:dyDescent="0.2">
      <c r="A1351" s="9"/>
      <c r="B1351" s="12"/>
      <c r="C1351" s="16"/>
      <c r="D1351" s="18"/>
      <c r="E1351" s="77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t="e">
        <f>VLOOKUP(E1351,Definizioni!$A$1:$B$17,2,FALSE)</f>
        <v>#N/A</v>
      </c>
    </row>
    <row r="1352" spans="1:16" ht="41.45" customHeight="1" x14ac:dyDescent="0.2">
      <c r="A1352" s="9"/>
      <c r="B1352" s="12"/>
      <c r="C1352" s="16"/>
      <c r="D1352" s="18"/>
      <c r="E1352" s="77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t="e">
        <f>VLOOKUP(E1352,Definizioni!$A$1:$B$17,2,FALSE)</f>
        <v>#N/A</v>
      </c>
    </row>
    <row r="1353" spans="1:16" ht="41.45" customHeight="1" x14ac:dyDescent="0.2">
      <c r="A1353" s="9"/>
      <c r="B1353" s="12"/>
      <c r="C1353" s="16"/>
      <c r="D1353" s="18"/>
      <c r="E1353" s="77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t="e">
        <f>VLOOKUP(E1353,Definizioni!$A$1:$B$17,2,FALSE)</f>
        <v>#N/A</v>
      </c>
    </row>
    <row r="1354" spans="1:16" ht="41.45" customHeight="1" x14ac:dyDescent="0.2">
      <c r="A1354" s="9"/>
      <c r="B1354" s="12"/>
      <c r="C1354" s="16"/>
      <c r="D1354" s="18"/>
      <c r="E1354" s="77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t="e">
        <f>VLOOKUP(E1354,Definizioni!$A$1:$B$17,2,FALSE)</f>
        <v>#N/A</v>
      </c>
    </row>
    <row r="1355" spans="1:16" ht="41.45" customHeight="1" x14ac:dyDescent="0.2">
      <c r="A1355" s="9"/>
      <c r="B1355" s="12"/>
      <c r="C1355" s="16"/>
      <c r="D1355" s="18"/>
      <c r="E1355" s="77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t="e">
        <f>VLOOKUP(E1355,Definizioni!$A$1:$B$17,2,FALSE)</f>
        <v>#N/A</v>
      </c>
    </row>
    <row r="1356" spans="1:16" ht="41.45" customHeight="1" x14ac:dyDescent="0.2">
      <c r="A1356" s="9"/>
      <c r="B1356" s="12"/>
      <c r="C1356" s="16"/>
      <c r="D1356" s="18"/>
      <c r="E1356" s="77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t="e">
        <f>VLOOKUP(E1356,Definizioni!$A$1:$B$17,2,FALSE)</f>
        <v>#N/A</v>
      </c>
    </row>
    <row r="1357" spans="1:16" ht="41.45" customHeight="1" x14ac:dyDescent="0.2">
      <c r="A1357" s="9"/>
      <c r="B1357" s="12"/>
      <c r="C1357" s="16"/>
      <c r="D1357" s="18"/>
      <c r="E1357" s="77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t="e">
        <f>VLOOKUP(E1357,Definizioni!$A$1:$B$17,2,FALSE)</f>
        <v>#N/A</v>
      </c>
    </row>
    <row r="1358" spans="1:16" ht="41.45" customHeight="1" x14ac:dyDescent="0.2">
      <c r="A1358" s="9"/>
      <c r="B1358" s="12"/>
      <c r="C1358" s="16"/>
      <c r="D1358" s="18"/>
      <c r="E1358" s="77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t="e">
        <f>VLOOKUP(E1358,Definizioni!$A$1:$B$17,2,FALSE)</f>
        <v>#N/A</v>
      </c>
    </row>
    <row r="1359" spans="1:16" ht="41.45" customHeight="1" x14ac:dyDescent="0.2">
      <c r="A1359" s="9"/>
      <c r="B1359" s="12"/>
      <c r="C1359" s="16"/>
      <c r="D1359" s="18"/>
      <c r="E1359" s="77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t="e">
        <f>VLOOKUP(E1359,Definizioni!$A$1:$B$17,2,FALSE)</f>
        <v>#N/A</v>
      </c>
    </row>
    <row r="1360" spans="1:16" ht="41.45" customHeight="1" x14ac:dyDescent="0.2">
      <c r="A1360" s="9"/>
      <c r="B1360" s="12"/>
      <c r="C1360" s="16"/>
      <c r="D1360" s="18"/>
      <c r="E1360" s="77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t="e">
        <f>VLOOKUP(E1360,Definizioni!$A$1:$B$17,2,FALSE)</f>
        <v>#N/A</v>
      </c>
    </row>
    <row r="1361" spans="1:16" ht="41.45" customHeight="1" x14ac:dyDescent="0.2">
      <c r="A1361" s="9"/>
      <c r="B1361" s="12"/>
      <c r="C1361" s="16"/>
      <c r="D1361" s="18"/>
      <c r="E1361" s="77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t="e">
        <f>VLOOKUP(E1361,Definizioni!$A$1:$B$17,2,FALSE)</f>
        <v>#N/A</v>
      </c>
    </row>
    <row r="1362" spans="1:16" ht="41.45" customHeight="1" x14ac:dyDescent="0.2">
      <c r="A1362" s="9"/>
      <c r="B1362" s="12"/>
      <c r="C1362" s="16"/>
      <c r="D1362" s="18"/>
      <c r="E1362" s="77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t="e">
        <f>VLOOKUP(E1362,Definizioni!$A$1:$B$17,2,FALSE)</f>
        <v>#N/A</v>
      </c>
    </row>
    <row r="1363" spans="1:16" ht="41.45" customHeight="1" x14ac:dyDescent="0.2">
      <c r="A1363" s="9"/>
      <c r="B1363" s="12"/>
      <c r="C1363" s="16"/>
      <c r="D1363" s="18"/>
      <c r="E1363" s="77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t="e">
        <f>VLOOKUP(E1363,Definizioni!$A$1:$B$17,2,FALSE)</f>
        <v>#N/A</v>
      </c>
    </row>
    <row r="1364" spans="1:16" ht="41.45" customHeight="1" x14ac:dyDescent="0.2">
      <c r="A1364" s="9"/>
      <c r="B1364" s="12"/>
      <c r="C1364" s="16"/>
      <c r="D1364" s="18"/>
      <c r="E1364" s="77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t="e">
        <f>VLOOKUP(E1364,Definizioni!$A$1:$B$17,2,FALSE)</f>
        <v>#N/A</v>
      </c>
    </row>
    <row r="1365" spans="1:16" ht="41.45" customHeight="1" x14ac:dyDescent="0.2">
      <c r="A1365" s="9"/>
      <c r="B1365" s="12"/>
      <c r="C1365" s="16"/>
      <c r="D1365" s="18"/>
      <c r="E1365" s="77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t="e">
        <f>VLOOKUP(E1365,Definizioni!$A$1:$B$17,2,FALSE)</f>
        <v>#N/A</v>
      </c>
    </row>
    <row r="1366" spans="1:16" ht="41.45" customHeight="1" x14ac:dyDescent="0.2">
      <c r="A1366" s="9"/>
      <c r="B1366" s="12"/>
      <c r="C1366" s="16"/>
      <c r="D1366" s="18"/>
      <c r="E1366" s="77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t="e">
        <f>VLOOKUP(E1366,Definizioni!$A$1:$B$17,2,FALSE)</f>
        <v>#N/A</v>
      </c>
    </row>
    <row r="1367" spans="1:16" ht="41.45" customHeight="1" x14ac:dyDescent="0.2">
      <c r="A1367" s="9"/>
      <c r="B1367" s="13"/>
      <c r="C1367" s="100" t="s">
        <v>11</v>
      </c>
      <c r="D1367" s="100"/>
      <c r="E1367" s="101"/>
      <c r="F1367" s="29">
        <f>SUM(F1346:F1366)</f>
        <v>0</v>
      </c>
      <c r="G1367" s="29">
        <f t="shared" ref="G1367:O1367" si="122">SUM(G1346:G1366)</f>
        <v>0</v>
      </c>
      <c r="H1367" s="29">
        <f t="shared" si="122"/>
        <v>0</v>
      </c>
      <c r="I1367" s="29">
        <f t="shared" si="122"/>
        <v>0</v>
      </c>
      <c r="J1367" s="29">
        <f t="shared" si="122"/>
        <v>0</v>
      </c>
      <c r="K1367" s="29">
        <f t="shared" si="122"/>
        <v>0</v>
      </c>
      <c r="L1367" s="29">
        <f t="shared" si="122"/>
        <v>0</v>
      </c>
      <c r="M1367" s="29">
        <f t="shared" si="122"/>
        <v>0</v>
      </c>
      <c r="N1367" s="29">
        <f t="shared" si="122"/>
        <v>0</v>
      </c>
      <c r="O1367" s="29">
        <f t="shared" si="122"/>
        <v>0</v>
      </c>
      <c r="P1367" t="e">
        <f>VLOOKUP(E1367,Definizioni!$A$1:$B$17,2,FALSE)</f>
        <v>#N/A</v>
      </c>
    </row>
    <row r="1368" spans="1:16" ht="41.45" customHeight="1" x14ac:dyDescent="0.2">
      <c r="A1368" s="9"/>
      <c r="B1368" s="13"/>
      <c r="C1368" s="100" t="s">
        <v>10</v>
      </c>
      <c r="D1368" s="100"/>
      <c r="E1368" s="101"/>
      <c r="F1368" s="29">
        <f>F1367</f>
        <v>0</v>
      </c>
      <c r="G1368" s="29">
        <f t="shared" ref="G1368:O1368" si="123">G1367</f>
        <v>0</v>
      </c>
      <c r="H1368" s="29">
        <f t="shared" si="123"/>
        <v>0</v>
      </c>
      <c r="I1368" s="29">
        <f t="shared" si="123"/>
        <v>0</v>
      </c>
      <c r="J1368" s="29">
        <f t="shared" si="123"/>
        <v>0</v>
      </c>
      <c r="K1368" s="29">
        <f t="shared" si="123"/>
        <v>0</v>
      </c>
      <c r="L1368" s="29">
        <f t="shared" si="123"/>
        <v>0</v>
      </c>
      <c r="M1368" s="29">
        <f t="shared" si="123"/>
        <v>0</v>
      </c>
      <c r="N1368" s="29">
        <f t="shared" si="123"/>
        <v>0</v>
      </c>
      <c r="O1368" s="29">
        <f t="shared" si="123"/>
        <v>0</v>
      </c>
      <c r="P1368" t="e">
        <f>VLOOKUP(E1368,Definizioni!$A$1:$B$17,2,FALSE)</f>
        <v>#N/A</v>
      </c>
    </row>
    <row r="1369" spans="1:16" ht="41.45" customHeight="1" x14ac:dyDescent="0.2">
      <c r="A1369" s="9"/>
      <c r="B1369" s="12"/>
      <c r="C1369" s="16"/>
      <c r="D1369" s="18"/>
      <c r="E1369" s="77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t="e">
        <f>VLOOKUP(E1369,Definizioni!$A$1:$B$17,2,FALSE)</f>
        <v>#N/A</v>
      </c>
    </row>
    <row r="1370" spans="1:16" ht="41.45" customHeight="1" x14ac:dyDescent="0.2">
      <c r="A1370" s="9"/>
      <c r="B1370" s="12"/>
      <c r="C1370" s="16"/>
      <c r="D1370" s="18"/>
      <c r="E1370" s="77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t="e">
        <f>VLOOKUP(E1370,Definizioni!$A$1:$B$17,2,FALSE)</f>
        <v>#N/A</v>
      </c>
    </row>
    <row r="1371" spans="1:16" ht="41.45" customHeight="1" x14ac:dyDescent="0.2">
      <c r="A1371" s="9"/>
      <c r="B1371" s="12"/>
      <c r="C1371" s="16"/>
      <c r="D1371" s="18"/>
      <c r="E1371" s="77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t="e">
        <f>VLOOKUP(E1371,Definizioni!$A$1:$B$17,2,FALSE)</f>
        <v>#N/A</v>
      </c>
    </row>
    <row r="1372" spans="1:16" ht="41.45" customHeight="1" x14ac:dyDescent="0.2">
      <c r="A1372" s="9"/>
      <c r="B1372" s="12"/>
      <c r="C1372" s="16"/>
      <c r="D1372" s="18"/>
      <c r="E1372" s="77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t="e">
        <f>VLOOKUP(E1372,Definizioni!$A$1:$B$17,2,FALSE)</f>
        <v>#N/A</v>
      </c>
    </row>
    <row r="1373" spans="1:16" ht="41.45" customHeight="1" x14ac:dyDescent="0.2">
      <c r="A1373" s="9"/>
      <c r="B1373" s="12"/>
      <c r="C1373" s="16"/>
      <c r="D1373" s="18"/>
      <c r="E1373" s="77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t="e">
        <f>VLOOKUP(E1373,Definizioni!$A$1:$B$17,2,FALSE)</f>
        <v>#N/A</v>
      </c>
    </row>
    <row r="1374" spans="1:16" ht="41.45" customHeight="1" x14ac:dyDescent="0.2">
      <c r="A1374" s="9"/>
      <c r="B1374" s="12"/>
      <c r="C1374" s="16"/>
      <c r="D1374" s="18"/>
      <c r="E1374" s="77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t="e">
        <f>VLOOKUP(E1374,Definizioni!$A$1:$B$17,2,FALSE)</f>
        <v>#N/A</v>
      </c>
    </row>
    <row r="1375" spans="1:16" ht="41.45" customHeight="1" x14ac:dyDescent="0.2">
      <c r="A1375" s="9"/>
      <c r="B1375" s="12"/>
      <c r="C1375" s="16"/>
      <c r="D1375" s="18"/>
      <c r="E1375" s="77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t="e">
        <f>VLOOKUP(E1375,Definizioni!$A$1:$B$17,2,FALSE)</f>
        <v>#N/A</v>
      </c>
    </row>
    <row r="1376" spans="1:16" ht="41.45" customHeight="1" x14ac:dyDescent="0.2">
      <c r="A1376" s="9"/>
      <c r="B1376" s="12"/>
      <c r="C1376" s="16"/>
      <c r="D1376" s="18"/>
      <c r="E1376" s="77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t="e">
        <f>VLOOKUP(E1376,Definizioni!$A$1:$B$17,2,FALSE)</f>
        <v>#N/A</v>
      </c>
    </row>
    <row r="1377" spans="1:16" ht="41.45" customHeight="1" x14ac:dyDescent="0.2">
      <c r="A1377" s="9"/>
      <c r="B1377" s="12"/>
      <c r="C1377" s="16"/>
      <c r="D1377" s="18"/>
      <c r="E1377" s="77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t="e">
        <f>VLOOKUP(E1377,Definizioni!$A$1:$B$17,2,FALSE)</f>
        <v>#N/A</v>
      </c>
    </row>
    <row r="1378" spans="1:16" ht="41.45" customHeight="1" x14ac:dyDescent="0.2">
      <c r="A1378" s="9"/>
      <c r="B1378" s="12"/>
      <c r="C1378" s="16"/>
      <c r="D1378" s="18"/>
      <c r="E1378" s="77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t="e">
        <f>VLOOKUP(E1378,Definizioni!$A$1:$B$17,2,FALSE)</f>
        <v>#N/A</v>
      </c>
    </row>
    <row r="1379" spans="1:16" ht="41.45" customHeight="1" x14ac:dyDescent="0.2">
      <c r="A1379" s="9"/>
      <c r="B1379" s="12"/>
      <c r="C1379" s="16"/>
      <c r="D1379" s="18"/>
      <c r="E1379" s="77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t="e">
        <f>VLOOKUP(E1379,Definizioni!$A$1:$B$17,2,FALSE)</f>
        <v>#N/A</v>
      </c>
    </row>
    <row r="1380" spans="1:16" ht="41.45" customHeight="1" x14ac:dyDescent="0.2">
      <c r="A1380" s="9"/>
      <c r="B1380" s="12"/>
      <c r="C1380" s="16"/>
      <c r="D1380" s="18"/>
      <c r="E1380" s="77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t="e">
        <f>VLOOKUP(E1380,Definizioni!$A$1:$B$17,2,FALSE)</f>
        <v>#N/A</v>
      </c>
    </row>
    <row r="1381" spans="1:16" ht="41.45" customHeight="1" x14ac:dyDescent="0.2">
      <c r="A1381" s="9"/>
      <c r="B1381" s="12"/>
      <c r="C1381" s="16"/>
      <c r="D1381" s="18"/>
      <c r="E1381" s="77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t="e">
        <f>VLOOKUP(E1381,Definizioni!$A$1:$B$17,2,FALSE)</f>
        <v>#N/A</v>
      </c>
    </row>
    <row r="1382" spans="1:16" ht="41.45" customHeight="1" x14ac:dyDescent="0.2">
      <c r="A1382" s="9"/>
      <c r="B1382" s="12"/>
      <c r="C1382" s="16"/>
      <c r="D1382" s="18"/>
      <c r="E1382" s="77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t="e">
        <f>VLOOKUP(E1382,Definizioni!$A$1:$B$17,2,FALSE)</f>
        <v>#N/A</v>
      </c>
    </row>
    <row r="1383" spans="1:16" ht="41.45" customHeight="1" x14ac:dyDescent="0.2">
      <c r="A1383" s="9"/>
      <c r="B1383" s="12"/>
      <c r="C1383" s="16"/>
      <c r="D1383" s="18"/>
      <c r="E1383" s="77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t="e">
        <f>VLOOKUP(E1383,Definizioni!$A$1:$B$17,2,FALSE)</f>
        <v>#N/A</v>
      </c>
    </row>
    <row r="1384" spans="1:16" ht="41.45" customHeight="1" x14ac:dyDescent="0.2">
      <c r="A1384" s="9"/>
      <c r="B1384" s="12"/>
      <c r="C1384" s="16"/>
      <c r="D1384" s="18"/>
      <c r="E1384" s="77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t="e">
        <f>VLOOKUP(E1384,Definizioni!$A$1:$B$17,2,FALSE)</f>
        <v>#N/A</v>
      </c>
    </row>
    <row r="1385" spans="1:16" ht="41.45" customHeight="1" x14ac:dyDescent="0.2">
      <c r="A1385" s="9"/>
      <c r="B1385" s="12"/>
      <c r="C1385" s="16"/>
      <c r="D1385" s="18"/>
      <c r="E1385" s="77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t="e">
        <f>VLOOKUP(E1385,Definizioni!$A$1:$B$17,2,FALSE)</f>
        <v>#N/A</v>
      </c>
    </row>
    <row r="1386" spans="1:16" ht="41.45" customHeight="1" x14ac:dyDescent="0.2">
      <c r="A1386" s="9"/>
      <c r="B1386" s="12"/>
      <c r="C1386" s="16"/>
      <c r="D1386" s="18"/>
      <c r="E1386" s="77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t="e">
        <f>VLOOKUP(E1386,Definizioni!$A$1:$B$17,2,FALSE)</f>
        <v>#N/A</v>
      </c>
    </row>
    <row r="1387" spans="1:16" ht="41.45" customHeight="1" x14ac:dyDescent="0.2">
      <c r="A1387" s="9"/>
      <c r="B1387" s="12"/>
      <c r="C1387" s="16"/>
      <c r="D1387" s="18"/>
      <c r="E1387" s="77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t="e">
        <f>VLOOKUP(E1387,Definizioni!$A$1:$B$17,2,FALSE)</f>
        <v>#N/A</v>
      </c>
    </row>
    <row r="1388" spans="1:16" ht="41.45" customHeight="1" x14ac:dyDescent="0.2">
      <c r="A1388" s="9"/>
      <c r="B1388" s="12"/>
      <c r="C1388" s="16"/>
      <c r="D1388" s="18"/>
      <c r="E1388" s="77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t="e">
        <f>VLOOKUP(E1388,Definizioni!$A$1:$B$17,2,FALSE)</f>
        <v>#N/A</v>
      </c>
    </row>
    <row r="1389" spans="1:16" ht="41.45" customHeight="1" x14ac:dyDescent="0.2">
      <c r="A1389" s="9"/>
      <c r="B1389" s="13"/>
      <c r="C1389" s="100" t="s">
        <v>11</v>
      </c>
      <c r="D1389" s="100"/>
      <c r="E1389" s="101"/>
      <c r="F1389" s="29">
        <f>SUM(F1368:F1388)</f>
        <v>0</v>
      </c>
      <c r="G1389" s="29">
        <f t="shared" ref="G1389:O1389" si="124">SUM(G1368:G1388)</f>
        <v>0</v>
      </c>
      <c r="H1389" s="29">
        <f t="shared" si="124"/>
        <v>0</v>
      </c>
      <c r="I1389" s="29">
        <f t="shared" si="124"/>
        <v>0</v>
      </c>
      <c r="J1389" s="29">
        <f t="shared" si="124"/>
        <v>0</v>
      </c>
      <c r="K1389" s="29">
        <f t="shared" si="124"/>
        <v>0</v>
      </c>
      <c r="L1389" s="29">
        <f t="shared" si="124"/>
        <v>0</v>
      </c>
      <c r="M1389" s="29">
        <f t="shared" si="124"/>
        <v>0</v>
      </c>
      <c r="N1389" s="29">
        <f t="shared" si="124"/>
        <v>0</v>
      </c>
      <c r="O1389" s="29">
        <f t="shared" si="124"/>
        <v>0</v>
      </c>
      <c r="P1389" t="e">
        <f>VLOOKUP(E1389,Definizioni!$A$1:$B$17,2,FALSE)</f>
        <v>#N/A</v>
      </c>
    </row>
    <row r="1390" spans="1:16" ht="41.45" customHeight="1" x14ac:dyDescent="0.2">
      <c r="A1390" s="9"/>
      <c r="B1390" s="13"/>
      <c r="C1390" s="100" t="s">
        <v>10</v>
      </c>
      <c r="D1390" s="100"/>
      <c r="E1390" s="101"/>
      <c r="F1390" s="29">
        <f>F1389</f>
        <v>0</v>
      </c>
      <c r="G1390" s="29">
        <f t="shared" ref="G1390:O1390" si="125">G1389</f>
        <v>0</v>
      </c>
      <c r="H1390" s="29">
        <f t="shared" si="125"/>
        <v>0</v>
      </c>
      <c r="I1390" s="29">
        <f t="shared" si="125"/>
        <v>0</v>
      </c>
      <c r="J1390" s="29">
        <f t="shared" si="125"/>
        <v>0</v>
      </c>
      <c r="K1390" s="29">
        <f t="shared" si="125"/>
        <v>0</v>
      </c>
      <c r="L1390" s="29">
        <f t="shared" si="125"/>
        <v>0</v>
      </c>
      <c r="M1390" s="29">
        <f t="shared" si="125"/>
        <v>0</v>
      </c>
      <c r="N1390" s="29">
        <f t="shared" si="125"/>
        <v>0</v>
      </c>
      <c r="O1390" s="29">
        <f t="shared" si="125"/>
        <v>0</v>
      </c>
      <c r="P1390" t="e">
        <f>VLOOKUP(E1390,Definizioni!$A$1:$B$17,2,FALSE)</f>
        <v>#N/A</v>
      </c>
    </row>
    <row r="1391" spans="1:16" ht="41.45" customHeight="1" x14ac:dyDescent="0.2">
      <c r="A1391" s="9"/>
      <c r="B1391" s="12"/>
      <c r="C1391" s="16"/>
      <c r="D1391" s="18"/>
      <c r="E1391" s="77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t="e">
        <f>VLOOKUP(E1391,Definizioni!$A$1:$B$17,2,FALSE)</f>
        <v>#N/A</v>
      </c>
    </row>
    <row r="1392" spans="1:16" ht="41.45" customHeight="1" x14ac:dyDescent="0.2">
      <c r="A1392" s="9"/>
      <c r="B1392" s="12"/>
      <c r="C1392" s="16"/>
      <c r="D1392" s="18"/>
      <c r="E1392" s="77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t="e">
        <f>VLOOKUP(E1392,Definizioni!$A$1:$B$17,2,FALSE)</f>
        <v>#N/A</v>
      </c>
    </row>
    <row r="1393" spans="1:16" ht="41.45" customHeight="1" x14ac:dyDescent="0.2">
      <c r="A1393" s="9"/>
      <c r="B1393" s="12"/>
      <c r="C1393" s="16"/>
      <c r="D1393" s="18"/>
      <c r="E1393" s="77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t="e">
        <f>VLOOKUP(E1393,Definizioni!$A$1:$B$17,2,FALSE)</f>
        <v>#N/A</v>
      </c>
    </row>
    <row r="1394" spans="1:16" ht="41.45" customHeight="1" x14ac:dyDescent="0.2">
      <c r="A1394" s="9"/>
      <c r="B1394" s="12"/>
      <c r="C1394" s="16"/>
      <c r="D1394" s="18"/>
      <c r="E1394" s="77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t="e">
        <f>VLOOKUP(E1394,Definizioni!$A$1:$B$17,2,FALSE)</f>
        <v>#N/A</v>
      </c>
    </row>
    <row r="1395" spans="1:16" ht="41.45" customHeight="1" x14ac:dyDescent="0.2">
      <c r="A1395" s="9"/>
      <c r="B1395" s="12"/>
      <c r="C1395" s="16"/>
      <c r="D1395" s="18"/>
      <c r="E1395" s="77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t="e">
        <f>VLOOKUP(E1395,Definizioni!$A$1:$B$17,2,FALSE)</f>
        <v>#N/A</v>
      </c>
    </row>
    <row r="1396" spans="1:16" ht="41.45" customHeight="1" x14ac:dyDescent="0.2">
      <c r="A1396" s="9"/>
      <c r="B1396" s="12"/>
      <c r="C1396" s="16"/>
      <c r="D1396" s="18"/>
      <c r="E1396" s="77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t="e">
        <f>VLOOKUP(E1396,Definizioni!$A$1:$B$17,2,FALSE)</f>
        <v>#N/A</v>
      </c>
    </row>
    <row r="1397" spans="1:16" ht="41.45" customHeight="1" x14ac:dyDescent="0.2">
      <c r="A1397" s="9"/>
      <c r="B1397" s="12"/>
      <c r="C1397" s="16"/>
      <c r="D1397" s="18"/>
      <c r="E1397" s="77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t="e">
        <f>VLOOKUP(E1397,Definizioni!$A$1:$B$17,2,FALSE)</f>
        <v>#N/A</v>
      </c>
    </row>
    <row r="1398" spans="1:16" ht="41.45" customHeight="1" x14ac:dyDescent="0.2">
      <c r="A1398" s="9"/>
      <c r="B1398" s="12"/>
      <c r="C1398" s="16"/>
      <c r="D1398" s="18"/>
      <c r="E1398" s="77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t="e">
        <f>VLOOKUP(E1398,Definizioni!$A$1:$B$17,2,FALSE)</f>
        <v>#N/A</v>
      </c>
    </row>
    <row r="1399" spans="1:16" ht="41.45" customHeight="1" x14ac:dyDescent="0.2">
      <c r="A1399" s="9"/>
      <c r="B1399" s="12"/>
      <c r="C1399" s="16"/>
      <c r="D1399" s="18"/>
      <c r="E1399" s="77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t="e">
        <f>VLOOKUP(E1399,Definizioni!$A$1:$B$17,2,FALSE)</f>
        <v>#N/A</v>
      </c>
    </row>
    <row r="1400" spans="1:16" ht="41.45" customHeight="1" x14ac:dyDescent="0.2">
      <c r="A1400" s="9"/>
      <c r="B1400" s="12"/>
      <c r="C1400" s="16"/>
      <c r="D1400" s="18"/>
      <c r="E1400" s="77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t="e">
        <f>VLOOKUP(E1400,Definizioni!$A$1:$B$17,2,FALSE)</f>
        <v>#N/A</v>
      </c>
    </row>
    <row r="1401" spans="1:16" ht="41.45" customHeight="1" x14ac:dyDescent="0.2">
      <c r="A1401" s="9"/>
      <c r="B1401" s="12"/>
      <c r="C1401" s="16"/>
      <c r="D1401" s="18"/>
      <c r="E1401" s="77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t="e">
        <f>VLOOKUP(E1401,Definizioni!$A$1:$B$17,2,FALSE)</f>
        <v>#N/A</v>
      </c>
    </row>
    <row r="1402" spans="1:16" ht="41.45" customHeight="1" x14ac:dyDescent="0.2">
      <c r="A1402" s="9"/>
      <c r="B1402" s="12"/>
      <c r="C1402" s="16"/>
      <c r="D1402" s="18"/>
      <c r="E1402" s="77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t="e">
        <f>VLOOKUP(E1402,Definizioni!$A$1:$B$17,2,FALSE)</f>
        <v>#N/A</v>
      </c>
    </row>
    <row r="1403" spans="1:16" ht="41.45" customHeight="1" x14ac:dyDescent="0.2">
      <c r="A1403" s="9"/>
      <c r="B1403" s="12"/>
      <c r="C1403" s="16"/>
      <c r="D1403" s="18"/>
      <c r="E1403" s="77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t="e">
        <f>VLOOKUP(E1403,Definizioni!$A$1:$B$17,2,FALSE)</f>
        <v>#N/A</v>
      </c>
    </row>
    <row r="1404" spans="1:16" ht="41.45" customHeight="1" x14ac:dyDescent="0.2">
      <c r="A1404" s="9"/>
      <c r="B1404" s="12"/>
      <c r="C1404" s="16"/>
      <c r="D1404" s="18"/>
      <c r="E1404" s="77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t="e">
        <f>VLOOKUP(E1404,Definizioni!$A$1:$B$17,2,FALSE)</f>
        <v>#N/A</v>
      </c>
    </row>
    <row r="1405" spans="1:16" ht="41.45" customHeight="1" x14ac:dyDescent="0.2">
      <c r="A1405" s="9"/>
      <c r="B1405" s="12"/>
      <c r="C1405" s="16"/>
      <c r="D1405" s="18"/>
      <c r="E1405" s="77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t="e">
        <f>VLOOKUP(E1405,Definizioni!$A$1:$B$17,2,FALSE)</f>
        <v>#N/A</v>
      </c>
    </row>
    <row r="1406" spans="1:16" ht="41.45" customHeight="1" x14ac:dyDescent="0.2">
      <c r="A1406" s="9"/>
      <c r="B1406" s="12"/>
      <c r="C1406" s="16"/>
      <c r="D1406" s="18"/>
      <c r="E1406" s="77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t="e">
        <f>VLOOKUP(E1406,Definizioni!$A$1:$B$17,2,FALSE)</f>
        <v>#N/A</v>
      </c>
    </row>
    <row r="1407" spans="1:16" ht="41.45" customHeight="1" x14ac:dyDescent="0.2">
      <c r="A1407" s="9"/>
      <c r="B1407" s="12"/>
      <c r="C1407" s="16"/>
      <c r="D1407" s="18"/>
      <c r="E1407" s="77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t="e">
        <f>VLOOKUP(E1407,Definizioni!$A$1:$B$17,2,FALSE)</f>
        <v>#N/A</v>
      </c>
    </row>
    <row r="1408" spans="1:16" ht="41.45" customHeight="1" x14ac:dyDescent="0.2">
      <c r="A1408" s="9"/>
      <c r="B1408" s="12"/>
      <c r="C1408" s="16"/>
      <c r="D1408" s="18"/>
      <c r="E1408" s="77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t="e">
        <f>VLOOKUP(E1408,Definizioni!$A$1:$B$17,2,FALSE)</f>
        <v>#N/A</v>
      </c>
    </row>
    <row r="1409" spans="1:16" ht="41.45" customHeight="1" x14ac:dyDescent="0.2">
      <c r="A1409" s="9"/>
      <c r="B1409" s="12"/>
      <c r="C1409" s="16"/>
      <c r="D1409" s="18"/>
      <c r="E1409" s="77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t="e">
        <f>VLOOKUP(E1409,Definizioni!$A$1:$B$17,2,FALSE)</f>
        <v>#N/A</v>
      </c>
    </row>
    <row r="1410" spans="1:16" ht="41.45" customHeight="1" x14ac:dyDescent="0.2">
      <c r="A1410" s="9"/>
      <c r="B1410" s="12"/>
      <c r="C1410" s="16"/>
      <c r="D1410" s="18"/>
      <c r="E1410" s="77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t="e">
        <f>VLOOKUP(E1410,Definizioni!$A$1:$B$17,2,FALSE)</f>
        <v>#N/A</v>
      </c>
    </row>
    <row r="1411" spans="1:16" ht="41.45" customHeight="1" x14ac:dyDescent="0.2">
      <c r="A1411" s="9"/>
      <c r="B1411" s="13"/>
      <c r="C1411" s="100" t="s">
        <v>11</v>
      </c>
      <c r="D1411" s="100"/>
      <c r="E1411" s="101"/>
      <c r="F1411" s="29">
        <f>SUM(F1390:F1410)</f>
        <v>0</v>
      </c>
      <c r="G1411" s="29">
        <f t="shared" ref="G1411:O1411" si="126">SUM(G1390:G1410)</f>
        <v>0</v>
      </c>
      <c r="H1411" s="29">
        <f t="shared" si="126"/>
        <v>0</v>
      </c>
      <c r="I1411" s="29">
        <f t="shared" si="126"/>
        <v>0</v>
      </c>
      <c r="J1411" s="29">
        <f t="shared" si="126"/>
        <v>0</v>
      </c>
      <c r="K1411" s="29">
        <f t="shared" si="126"/>
        <v>0</v>
      </c>
      <c r="L1411" s="29">
        <f t="shared" si="126"/>
        <v>0</v>
      </c>
      <c r="M1411" s="29">
        <f t="shared" si="126"/>
        <v>0</v>
      </c>
      <c r="N1411" s="29">
        <f t="shared" si="126"/>
        <v>0</v>
      </c>
      <c r="O1411" s="29">
        <f t="shared" si="126"/>
        <v>0</v>
      </c>
      <c r="P1411" t="e">
        <f>VLOOKUP(E1411,Definizioni!$A$1:$B$17,2,FALSE)</f>
        <v>#N/A</v>
      </c>
    </row>
    <row r="1412" spans="1:16" ht="41.45" customHeight="1" x14ac:dyDescent="0.2">
      <c r="A1412" s="9"/>
      <c r="B1412" s="13"/>
      <c r="C1412" s="100" t="s">
        <v>10</v>
      </c>
      <c r="D1412" s="100"/>
      <c r="E1412" s="101"/>
      <c r="F1412" s="29">
        <f>F1411</f>
        <v>0</v>
      </c>
      <c r="G1412" s="29">
        <f t="shared" ref="G1412:O1412" si="127">G1411</f>
        <v>0</v>
      </c>
      <c r="H1412" s="29">
        <f t="shared" si="127"/>
        <v>0</v>
      </c>
      <c r="I1412" s="29">
        <f t="shared" si="127"/>
        <v>0</v>
      </c>
      <c r="J1412" s="29">
        <f t="shared" si="127"/>
        <v>0</v>
      </c>
      <c r="K1412" s="29">
        <f t="shared" si="127"/>
        <v>0</v>
      </c>
      <c r="L1412" s="29">
        <f t="shared" si="127"/>
        <v>0</v>
      </c>
      <c r="M1412" s="29">
        <f t="shared" si="127"/>
        <v>0</v>
      </c>
      <c r="N1412" s="29">
        <f t="shared" si="127"/>
        <v>0</v>
      </c>
      <c r="O1412" s="29">
        <f t="shared" si="127"/>
        <v>0</v>
      </c>
      <c r="P1412" t="e">
        <f>VLOOKUP(E1412,Definizioni!$A$1:$B$17,2,FALSE)</f>
        <v>#N/A</v>
      </c>
    </row>
    <row r="1413" spans="1:16" ht="41.45" customHeight="1" x14ac:dyDescent="0.2">
      <c r="A1413" s="9"/>
      <c r="B1413" s="12"/>
      <c r="C1413" s="16"/>
      <c r="D1413" s="18"/>
      <c r="E1413" s="77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t="e">
        <f>VLOOKUP(E1413,Definizioni!$A$1:$B$17,2,FALSE)</f>
        <v>#N/A</v>
      </c>
    </row>
    <row r="1414" spans="1:16" ht="41.45" customHeight="1" x14ac:dyDescent="0.2">
      <c r="A1414" s="9"/>
      <c r="B1414" s="12"/>
      <c r="C1414" s="16"/>
      <c r="D1414" s="18"/>
      <c r="E1414" s="77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t="e">
        <f>VLOOKUP(E1414,Definizioni!$A$1:$B$17,2,FALSE)</f>
        <v>#N/A</v>
      </c>
    </row>
    <row r="1415" spans="1:16" ht="41.45" customHeight="1" x14ac:dyDescent="0.2">
      <c r="A1415" s="9"/>
      <c r="B1415" s="12"/>
      <c r="C1415" s="16"/>
      <c r="D1415" s="18"/>
      <c r="E1415" s="77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t="e">
        <f>VLOOKUP(E1415,Definizioni!$A$1:$B$17,2,FALSE)</f>
        <v>#N/A</v>
      </c>
    </row>
    <row r="1416" spans="1:16" ht="41.45" customHeight="1" x14ac:dyDescent="0.2">
      <c r="A1416" s="9"/>
      <c r="B1416" s="12"/>
      <c r="C1416" s="16"/>
      <c r="D1416" s="18"/>
      <c r="E1416" s="77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t="e">
        <f>VLOOKUP(E1416,Definizioni!$A$1:$B$17,2,FALSE)</f>
        <v>#N/A</v>
      </c>
    </row>
    <row r="1417" spans="1:16" ht="41.45" customHeight="1" x14ac:dyDescent="0.2">
      <c r="A1417" s="9"/>
      <c r="B1417" s="12"/>
      <c r="C1417" s="16"/>
      <c r="D1417" s="18"/>
      <c r="E1417" s="77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t="e">
        <f>VLOOKUP(E1417,Definizioni!$A$1:$B$17,2,FALSE)</f>
        <v>#N/A</v>
      </c>
    </row>
    <row r="1418" spans="1:16" ht="41.45" customHeight="1" x14ac:dyDescent="0.2">
      <c r="A1418" s="9"/>
      <c r="B1418" s="12"/>
      <c r="C1418" s="16"/>
      <c r="D1418" s="18"/>
      <c r="E1418" s="77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t="e">
        <f>VLOOKUP(E1418,Definizioni!$A$1:$B$17,2,FALSE)</f>
        <v>#N/A</v>
      </c>
    </row>
    <row r="1419" spans="1:16" ht="41.45" customHeight="1" x14ac:dyDescent="0.2">
      <c r="A1419" s="9"/>
      <c r="B1419" s="12"/>
      <c r="C1419" s="16"/>
      <c r="D1419" s="18"/>
      <c r="E1419" s="77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t="e">
        <f>VLOOKUP(E1419,Definizioni!$A$1:$B$17,2,FALSE)</f>
        <v>#N/A</v>
      </c>
    </row>
    <row r="1420" spans="1:16" ht="41.45" customHeight="1" x14ac:dyDescent="0.2">
      <c r="A1420" s="9"/>
      <c r="B1420" s="12"/>
      <c r="C1420" s="16"/>
      <c r="D1420" s="18"/>
      <c r="E1420" s="77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t="e">
        <f>VLOOKUP(E1420,Definizioni!$A$1:$B$17,2,FALSE)</f>
        <v>#N/A</v>
      </c>
    </row>
    <row r="1421" spans="1:16" ht="41.45" customHeight="1" x14ac:dyDescent="0.2">
      <c r="A1421" s="9"/>
      <c r="B1421" s="12"/>
      <c r="C1421" s="16"/>
      <c r="D1421" s="18"/>
      <c r="E1421" s="77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t="e">
        <f>VLOOKUP(E1421,Definizioni!$A$1:$B$17,2,FALSE)</f>
        <v>#N/A</v>
      </c>
    </row>
    <row r="1422" spans="1:16" ht="41.45" customHeight="1" x14ac:dyDescent="0.2">
      <c r="A1422" s="9"/>
      <c r="B1422" s="12"/>
      <c r="C1422" s="16"/>
      <c r="D1422" s="18"/>
      <c r="E1422" s="77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t="e">
        <f>VLOOKUP(E1422,Definizioni!$A$1:$B$17,2,FALSE)</f>
        <v>#N/A</v>
      </c>
    </row>
    <row r="1423" spans="1:16" ht="41.45" customHeight="1" x14ac:dyDescent="0.2">
      <c r="A1423" s="9"/>
      <c r="B1423" s="12"/>
      <c r="C1423" s="16"/>
      <c r="D1423" s="18"/>
      <c r="E1423" s="77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t="e">
        <f>VLOOKUP(E1423,Definizioni!$A$1:$B$17,2,FALSE)</f>
        <v>#N/A</v>
      </c>
    </row>
    <row r="1424" spans="1:16" ht="41.45" customHeight="1" x14ac:dyDescent="0.2">
      <c r="A1424" s="9"/>
      <c r="B1424" s="12"/>
      <c r="C1424" s="16"/>
      <c r="D1424" s="18"/>
      <c r="E1424" s="77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t="e">
        <f>VLOOKUP(E1424,Definizioni!$A$1:$B$17,2,FALSE)</f>
        <v>#N/A</v>
      </c>
    </row>
    <row r="1425" spans="1:16" ht="41.45" customHeight="1" x14ac:dyDescent="0.2">
      <c r="A1425" s="9"/>
      <c r="B1425" s="12"/>
      <c r="C1425" s="16"/>
      <c r="D1425" s="18"/>
      <c r="E1425" s="77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t="e">
        <f>VLOOKUP(E1425,Definizioni!$A$1:$B$17,2,FALSE)</f>
        <v>#N/A</v>
      </c>
    </row>
    <row r="1426" spans="1:16" ht="41.45" customHeight="1" x14ac:dyDescent="0.2">
      <c r="A1426" s="9"/>
      <c r="B1426" s="12"/>
      <c r="C1426" s="16"/>
      <c r="D1426" s="18"/>
      <c r="E1426" s="77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t="e">
        <f>VLOOKUP(E1426,Definizioni!$A$1:$B$17,2,FALSE)</f>
        <v>#N/A</v>
      </c>
    </row>
    <row r="1427" spans="1:16" ht="41.45" customHeight="1" x14ac:dyDescent="0.2">
      <c r="A1427" s="9"/>
      <c r="B1427" s="12"/>
      <c r="C1427" s="16"/>
      <c r="D1427" s="18"/>
      <c r="E1427" s="77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t="e">
        <f>VLOOKUP(E1427,Definizioni!$A$1:$B$17,2,FALSE)</f>
        <v>#N/A</v>
      </c>
    </row>
    <row r="1428" spans="1:16" ht="41.45" customHeight="1" x14ac:dyDescent="0.2">
      <c r="A1428" s="9"/>
      <c r="B1428" s="12"/>
      <c r="C1428" s="16"/>
      <c r="D1428" s="18"/>
      <c r="E1428" s="77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t="e">
        <f>VLOOKUP(E1428,Definizioni!$A$1:$B$17,2,FALSE)</f>
        <v>#N/A</v>
      </c>
    </row>
    <row r="1429" spans="1:16" ht="41.45" customHeight="1" x14ac:dyDescent="0.2">
      <c r="A1429" s="9"/>
      <c r="B1429" s="12"/>
      <c r="C1429" s="16"/>
      <c r="D1429" s="18"/>
      <c r="E1429" s="77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t="e">
        <f>VLOOKUP(E1429,Definizioni!$A$1:$B$17,2,FALSE)</f>
        <v>#N/A</v>
      </c>
    </row>
    <row r="1430" spans="1:16" ht="41.45" customHeight="1" x14ac:dyDescent="0.2">
      <c r="A1430" s="9"/>
      <c r="B1430" s="12"/>
      <c r="C1430" s="16"/>
      <c r="D1430" s="18"/>
      <c r="E1430" s="77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t="e">
        <f>VLOOKUP(E1430,Definizioni!$A$1:$B$17,2,FALSE)</f>
        <v>#N/A</v>
      </c>
    </row>
    <row r="1431" spans="1:16" ht="41.45" customHeight="1" x14ac:dyDescent="0.2">
      <c r="A1431" s="9"/>
      <c r="B1431" s="12"/>
      <c r="C1431" s="16"/>
      <c r="D1431" s="18"/>
      <c r="E1431" s="77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t="e">
        <f>VLOOKUP(E1431,Definizioni!$A$1:$B$17,2,FALSE)</f>
        <v>#N/A</v>
      </c>
    </row>
    <row r="1432" spans="1:16" ht="41.45" customHeight="1" x14ac:dyDescent="0.2">
      <c r="A1432" s="9"/>
      <c r="B1432" s="12"/>
      <c r="C1432" s="16"/>
      <c r="D1432" s="18"/>
      <c r="E1432" s="77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t="e">
        <f>VLOOKUP(E1432,Definizioni!$A$1:$B$17,2,FALSE)</f>
        <v>#N/A</v>
      </c>
    </row>
    <row r="1433" spans="1:16" ht="41.45" customHeight="1" x14ac:dyDescent="0.2">
      <c r="A1433" s="9"/>
      <c r="B1433" s="13"/>
      <c r="C1433" s="100" t="s">
        <v>11</v>
      </c>
      <c r="D1433" s="100"/>
      <c r="E1433" s="101"/>
      <c r="F1433" s="29">
        <f>SUM(F1412:F1432)</f>
        <v>0</v>
      </c>
      <c r="G1433" s="29">
        <f t="shared" ref="G1433:O1433" si="128">SUM(G1412:G1432)</f>
        <v>0</v>
      </c>
      <c r="H1433" s="29">
        <f t="shared" si="128"/>
        <v>0</v>
      </c>
      <c r="I1433" s="29">
        <f t="shared" si="128"/>
        <v>0</v>
      </c>
      <c r="J1433" s="29">
        <f t="shared" si="128"/>
        <v>0</v>
      </c>
      <c r="K1433" s="29">
        <f t="shared" si="128"/>
        <v>0</v>
      </c>
      <c r="L1433" s="29">
        <f t="shared" si="128"/>
        <v>0</v>
      </c>
      <c r="M1433" s="29">
        <f t="shared" si="128"/>
        <v>0</v>
      </c>
      <c r="N1433" s="29">
        <f t="shared" si="128"/>
        <v>0</v>
      </c>
      <c r="O1433" s="29">
        <f t="shared" si="128"/>
        <v>0</v>
      </c>
      <c r="P1433" t="e">
        <f>VLOOKUP(E1433,Definizioni!$A$1:$B$17,2,FALSE)</f>
        <v>#N/A</v>
      </c>
    </row>
    <row r="1434" spans="1:16" ht="41.45" customHeight="1" x14ac:dyDescent="0.2">
      <c r="A1434" s="9"/>
      <c r="B1434" s="13"/>
      <c r="C1434" s="100" t="s">
        <v>10</v>
      </c>
      <c r="D1434" s="100"/>
      <c r="E1434" s="101"/>
      <c r="F1434" s="29">
        <f>F1433</f>
        <v>0</v>
      </c>
      <c r="G1434" s="29">
        <f t="shared" ref="G1434:O1434" si="129">G1433</f>
        <v>0</v>
      </c>
      <c r="H1434" s="29">
        <f t="shared" si="129"/>
        <v>0</v>
      </c>
      <c r="I1434" s="29">
        <f t="shared" si="129"/>
        <v>0</v>
      </c>
      <c r="J1434" s="29">
        <f t="shared" si="129"/>
        <v>0</v>
      </c>
      <c r="K1434" s="29">
        <f t="shared" si="129"/>
        <v>0</v>
      </c>
      <c r="L1434" s="29">
        <f t="shared" si="129"/>
        <v>0</v>
      </c>
      <c r="M1434" s="29">
        <f t="shared" si="129"/>
        <v>0</v>
      </c>
      <c r="N1434" s="29">
        <f t="shared" si="129"/>
        <v>0</v>
      </c>
      <c r="O1434" s="29">
        <f t="shared" si="129"/>
        <v>0</v>
      </c>
      <c r="P1434" t="e">
        <f>VLOOKUP(E1434,Definizioni!$A$1:$B$17,2,FALSE)</f>
        <v>#N/A</v>
      </c>
    </row>
    <row r="1435" spans="1:16" ht="41.45" customHeight="1" x14ac:dyDescent="0.2">
      <c r="A1435" s="9"/>
      <c r="B1435" s="12"/>
      <c r="C1435" s="16"/>
      <c r="D1435" s="18"/>
      <c r="E1435" s="77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t="e">
        <f>VLOOKUP(E1435,Definizioni!$A$1:$B$17,2,FALSE)</f>
        <v>#N/A</v>
      </c>
    </row>
    <row r="1436" spans="1:16" ht="41.45" customHeight="1" x14ac:dyDescent="0.2">
      <c r="A1436" s="9"/>
      <c r="B1436" s="12"/>
      <c r="C1436" s="16"/>
      <c r="D1436" s="18"/>
      <c r="E1436" s="77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t="e">
        <f>VLOOKUP(E1436,Definizioni!$A$1:$B$17,2,FALSE)</f>
        <v>#N/A</v>
      </c>
    </row>
    <row r="1437" spans="1:16" ht="41.45" customHeight="1" x14ac:dyDescent="0.2">
      <c r="A1437" s="9"/>
      <c r="B1437" s="12"/>
      <c r="C1437" s="16"/>
      <c r="D1437" s="18"/>
      <c r="E1437" s="77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t="e">
        <f>VLOOKUP(E1437,Definizioni!$A$1:$B$17,2,FALSE)</f>
        <v>#N/A</v>
      </c>
    </row>
    <row r="1438" spans="1:16" ht="41.45" customHeight="1" x14ac:dyDescent="0.2">
      <c r="A1438" s="9"/>
      <c r="B1438" s="12"/>
      <c r="C1438" s="16"/>
      <c r="D1438" s="18"/>
      <c r="E1438" s="77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t="e">
        <f>VLOOKUP(E1438,Definizioni!$A$1:$B$17,2,FALSE)</f>
        <v>#N/A</v>
      </c>
    </row>
    <row r="1439" spans="1:16" ht="41.45" customHeight="1" x14ac:dyDescent="0.2">
      <c r="A1439" s="9"/>
      <c r="B1439" s="12"/>
      <c r="C1439" s="16"/>
      <c r="D1439" s="18"/>
      <c r="E1439" s="77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t="e">
        <f>VLOOKUP(E1439,Definizioni!$A$1:$B$17,2,FALSE)</f>
        <v>#N/A</v>
      </c>
    </row>
    <row r="1440" spans="1:16" ht="41.45" customHeight="1" x14ac:dyDescent="0.2">
      <c r="A1440" s="9"/>
      <c r="B1440" s="12"/>
      <c r="C1440" s="16"/>
      <c r="D1440" s="18"/>
      <c r="E1440" s="77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t="e">
        <f>VLOOKUP(E1440,Definizioni!$A$1:$B$17,2,FALSE)</f>
        <v>#N/A</v>
      </c>
    </row>
    <row r="1441" spans="1:16" ht="41.45" customHeight="1" x14ac:dyDescent="0.2">
      <c r="A1441" s="9"/>
      <c r="B1441" s="12"/>
      <c r="C1441" s="16"/>
      <c r="D1441" s="18"/>
      <c r="E1441" s="77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t="e">
        <f>VLOOKUP(E1441,Definizioni!$A$1:$B$17,2,FALSE)</f>
        <v>#N/A</v>
      </c>
    </row>
    <row r="1442" spans="1:16" ht="41.45" customHeight="1" x14ac:dyDescent="0.2">
      <c r="A1442" s="9"/>
      <c r="B1442" s="12"/>
      <c r="C1442" s="16"/>
      <c r="D1442" s="18"/>
      <c r="E1442" s="77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t="e">
        <f>VLOOKUP(E1442,Definizioni!$A$1:$B$17,2,FALSE)</f>
        <v>#N/A</v>
      </c>
    </row>
    <row r="1443" spans="1:16" ht="41.45" customHeight="1" x14ac:dyDescent="0.2">
      <c r="A1443" s="9"/>
      <c r="B1443" s="12"/>
      <c r="C1443" s="16"/>
      <c r="D1443" s="18"/>
      <c r="E1443" s="77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t="e">
        <f>VLOOKUP(E1443,Definizioni!$A$1:$B$17,2,FALSE)</f>
        <v>#N/A</v>
      </c>
    </row>
    <row r="1444" spans="1:16" ht="41.45" customHeight="1" x14ac:dyDescent="0.2">
      <c r="A1444" s="9"/>
      <c r="B1444" s="12"/>
      <c r="C1444" s="16"/>
      <c r="D1444" s="18"/>
      <c r="E1444" s="77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t="e">
        <f>VLOOKUP(E1444,Definizioni!$A$1:$B$17,2,FALSE)</f>
        <v>#N/A</v>
      </c>
    </row>
    <row r="1445" spans="1:16" ht="41.45" customHeight="1" x14ac:dyDescent="0.2">
      <c r="A1445" s="9"/>
      <c r="B1445" s="12"/>
      <c r="C1445" s="16"/>
      <c r="D1445" s="18"/>
      <c r="E1445" s="77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t="e">
        <f>VLOOKUP(E1445,Definizioni!$A$1:$B$17,2,FALSE)</f>
        <v>#N/A</v>
      </c>
    </row>
    <row r="1446" spans="1:16" ht="41.45" customHeight="1" x14ac:dyDescent="0.2">
      <c r="A1446" s="9"/>
      <c r="B1446" s="12"/>
      <c r="C1446" s="16"/>
      <c r="D1446" s="18"/>
      <c r="E1446" s="77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t="e">
        <f>VLOOKUP(E1446,Definizioni!$A$1:$B$17,2,FALSE)</f>
        <v>#N/A</v>
      </c>
    </row>
    <row r="1447" spans="1:16" ht="41.45" customHeight="1" x14ac:dyDescent="0.2">
      <c r="A1447" s="9"/>
      <c r="B1447" s="12"/>
      <c r="C1447" s="16"/>
      <c r="D1447" s="18"/>
      <c r="E1447" s="77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t="e">
        <f>VLOOKUP(E1447,Definizioni!$A$1:$B$17,2,FALSE)</f>
        <v>#N/A</v>
      </c>
    </row>
    <row r="1448" spans="1:16" ht="41.45" customHeight="1" x14ac:dyDescent="0.2">
      <c r="A1448" s="9"/>
      <c r="B1448" s="12"/>
      <c r="C1448" s="16"/>
      <c r="D1448" s="18"/>
      <c r="E1448" s="77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t="e">
        <f>VLOOKUP(E1448,Definizioni!$A$1:$B$17,2,FALSE)</f>
        <v>#N/A</v>
      </c>
    </row>
    <row r="1449" spans="1:16" ht="41.45" customHeight="1" x14ac:dyDescent="0.2">
      <c r="A1449" s="9"/>
      <c r="B1449" s="12"/>
      <c r="C1449" s="16"/>
      <c r="D1449" s="18"/>
      <c r="E1449" s="77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t="e">
        <f>VLOOKUP(E1449,Definizioni!$A$1:$B$17,2,FALSE)</f>
        <v>#N/A</v>
      </c>
    </row>
    <row r="1450" spans="1:16" ht="41.45" customHeight="1" x14ac:dyDescent="0.2">
      <c r="A1450" s="9"/>
      <c r="B1450" s="12"/>
      <c r="C1450" s="16"/>
      <c r="D1450" s="18"/>
      <c r="E1450" s="77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t="e">
        <f>VLOOKUP(E1450,Definizioni!$A$1:$B$17,2,FALSE)</f>
        <v>#N/A</v>
      </c>
    </row>
    <row r="1451" spans="1:16" ht="41.45" customHeight="1" x14ac:dyDescent="0.2">
      <c r="A1451" s="9"/>
      <c r="B1451" s="12"/>
      <c r="C1451" s="16"/>
      <c r="D1451" s="18"/>
      <c r="E1451" s="77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t="e">
        <f>VLOOKUP(E1451,Definizioni!$A$1:$B$17,2,FALSE)</f>
        <v>#N/A</v>
      </c>
    </row>
    <row r="1452" spans="1:16" ht="41.45" customHeight="1" x14ac:dyDescent="0.2">
      <c r="A1452" s="9"/>
      <c r="B1452" s="12"/>
      <c r="C1452" s="16"/>
      <c r="D1452" s="18"/>
      <c r="E1452" s="77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t="e">
        <f>VLOOKUP(E1452,Definizioni!$A$1:$B$17,2,FALSE)</f>
        <v>#N/A</v>
      </c>
    </row>
    <row r="1453" spans="1:16" ht="41.45" customHeight="1" x14ac:dyDescent="0.2">
      <c r="A1453" s="9"/>
      <c r="B1453" s="12"/>
      <c r="C1453" s="16"/>
      <c r="D1453" s="18"/>
      <c r="E1453" s="77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t="e">
        <f>VLOOKUP(E1453,Definizioni!$A$1:$B$17,2,FALSE)</f>
        <v>#N/A</v>
      </c>
    </row>
    <row r="1454" spans="1:16" ht="41.45" customHeight="1" x14ac:dyDescent="0.2">
      <c r="A1454" s="9"/>
      <c r="B1454" s="12"/>
      <c r="C1454" s="16"/>
      <c r="D1454" s="18"/>
      <c r="E1454" s="77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t="e">
        <f>VLOOKUP(E1454,Definizioni!$A$1:$B$17,2,FALSE)</f>
        <v>#N/A</v>
      </c>
    </row>
    <row r="1455" spans="1:16" ht="41.45" customHeight="1" x14ac:dyDescent="0.2">
      <c r="A1455" s="9"/>
      <c r="B1455" s="13"/>
      <c r="C1455" s="100" t="s">
        <v>11</v>
      </c>
      <c r="D1455" s="100"/>
      <c r="E1455" s="101"/>
      <c r="F1455" s="29">
        <f>SUM(F1434:F1454)</f>
        <v>0</v>
      </c>
      <c r="G1455" s="29">
        <f t="shared" ref="G1455:O1455" si="130">SUM(G1434:G1454)</f>
        <v>0</v>
      </c>
      <c r="H1455" s="29">
        <f t="shared" si="130"/>
        <v>0</v>
      </c>
      <c r="I1455" s="29">
        <f t="shared" si="130"/>
        <v>0</v>
      </c>
      <c r="J1455" s="29">
        <f t="shared" si="130"/>
        <v>0</v>
      </c>
      <c r="K1455" s="29">
        <f t="shared" si="130"/>
        <v>0</v>
      </c>
      <c r="L1455" s="29">
        <f t="shared" si="130"/>
        <v>0</v>
      </c>
      <c r="M1455" s="29">
        <f t="shared" si="130"/>
        <v>0</v>
      </c>
      <c r="N1455" s="29">
        <f t="shared" si="130"/>
        <v>0</v>
      </c>
      <c r="O1455" s="29">
        <f t="shared" si="130"/>
        <v>0</v>
      </c>
      <c r="P1455" t="e">
        <f>VLOOKUP(E1455,Definizioni!$A$1:$B$17,2,FALSE)</f>
        <v>#N/A</v>
      </c>
    </row>
    <row r="1456" spans="1:16" ht="41.45" customHeight="1" x14ac:dyDescent="0.2">
      <c r="A1456" s="9"/>
      <c r="B1456" s="13"/>
      <c r="C1456" s="100" t="s">
        <v>10</v>
      </c>
      <c r="D1456" s="100"/>
      <c r="E1456" s="101"/>
      <c r="F1456" s="29">
        <f>F1455</f>
        <v>0</v>
      </c>
      <c r="G1456" s="29">
        <f t="shared" ref="G1456:O1456" si="131">G1455</f>
        <v>0</v>
      </c>
      <c r="H1456" s="29">
        <f t="shared" si="131"/>
        <v>0</v>
      </c>
      <c r="I1456" s="29">
        <f t="shared" si="131"/>
        <v>0</v>
      </c>
      <c r="J1456" s="29">
        <f t="shared" si="131"/>
        <v>0</v>
      </c>
      <c r="K1456" s="29">
        <f t="shared" si="131"/>
        <v>0</v>
      </c>
      <c r="L1456" s="29">
        <f t="shared" si="131"/>
        <v>0</v>
      </c>
      <c r="M1456" s="29">
        <f t="shared" si="131"/>
        <v>0</v>
      </c>
      <c r="N1456" s="29">
        <f t="shared" si="131"/>
        <v>0</v>
      </c>
      <c r="O1456" s="29">
        <f t="shared" si="131"/>
        <v>0</v>
      </c>
      <c r="P1456" t="e">
        <f>VLOOKUP(E1456,Definizioni!$A$1:$B$17,2,FALSE)</f>
        <v>#N/A</v>
      </c>
    </row>
    <row r="1457" spans="1:16" ht="41.45" customHeight="1" x14ac:dyDescent="0.2">
      <c r="A1457" s="9"/>
      <c r="B1457" s="12"/>
      <c r="C1457" s="16"/>
      <c r="D1457" s="18"/>
      <c r="E1457" s="77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t="e">
        <f>VLOOKUP(E1457,Definizioni!$A$1:$B$17,2,FALSE)</f>
        <v>#N/A</v>
      </c>
    </row>
    <row r="1458" spans="1:16" ht="41.45" customHeight="1" x14ac:dyDescent="0.2">
      <c r="A1458" s="9"/>
      <c r="B1458" s="12"/>
      <c r="C1458" s="16"/>
      <c r="D1458" s="18"/>
      <c r="E1458" s="77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t="e">
        <f>VLOOKUP(E1458,Definizioni!$A$1:$B$17,2,FALSE)</f>
        <v>#N/A</v>
      </c>
    </row>
    <row r="1459" spans="1:16" ht="41.45" customHeight="1" x14ac:dyDescent="0.2">
      <c r="A1459" s="9"/>
      <c r="B1459" s="12"/>
      <c r="C1459" s="16"/>
      <c r="D1459" s="18"/>
      <c r="E1459" s="77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t="e">
        <f>VLOOKUP(E1459,Definizioni!$A$1:$B$17,2,FALSE)</f>
        <v>#N/A</v>
      </c>
    </row>
    <row r="1460" spans="1:16" ht="41.45" customHeight="1" x14ac:dyDescent="0.2">
      <c r="A1460" s="9"/>
      <c r="B1460" s="12"/>
      <c r="C1460" s="16"/>
      <c r="D1460" s="18"/>
      <c r="E1460" s="77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t="e">
        <f>VLOOKUP(E1460,Definizioni!$A$1:$B$17,2,FALSE)</f>
        <v>#N/A</v>
      </c>
    </row>
    <row r="1461" spans="1:16" ht="41.45" customHeight="1" x14ac:dyDescent="0.2">
      <c r="A1461" s="9"/>
      <c r="B1461" s="12"/>
      <c r="C1461" s="16"/>
      <c r="D1461" s="18"/>
      <c r="E1461" s="77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t="e">
        <f>VLOOKUP(E1461,Definizioni!$A$1:$B$17,2,FALSE)</f>
        <v>#N/A</v>
      </c>
    </row>
    <row r="1462" spans="1:16" ht="41.45" customHeight="1" x14ac:dyDescent="0.2">
      <c r="A1462" s="9"/>
      <c r="B1462" s="12"/>
      <c r="C1462" s="16"/>
      <c r="D1462" s="18"/>
      <c r="E1462" s="77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t="e">
        <f>VLOOKUP(E1462,Definizioni!$A$1:$B$17,2,FALSE)</f>
        <v>#N/A</v>
      </c>
    </row>
    <row r="1463" spans="1:16" ht="41.45" customHeight="1" x14ac:dyDescent="0.2">
      <c r="A1463" s="9"/>
      <c r="B1463" s="12"/>
      <c r="C1463" s="16"/>
      <c r="D1463" s="18"/>
      <c r="E1463" s="77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t="e">
        <f>VLOOKUP(E1463,Definizioni!$A$1:$B$17,2,FALSE)</f>
        <v>#N/A</v>
      </c>
    </row>
    <row r="1464" spans="1:16" ht="41.45" customHeight="1" x14ac:dyDescent="0.2">
      <c r="A1464" s="9"/>
      <c r="B1464" s="12"/>
      <c r="C1464" s="16"/>
      <c r="D1464" s="18"/>
      <c r="E1464" s="77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t="e">
        <f>VLOOKUP(E1464,Definizioni!$A$1:$B$17,2,FALSE)</f>
        <v>#N/A</v>
      </c>
    </row>
    <row r="1465" spans="1:16" ht="41.45" customHeight="1" x14ac:dyDescent="0.2">
      <c r="A1465" s="9"/>
      <c r="B1465" s="12"/>
      <c r="C1465" s="16"/>
      <c r="D1465" s="18"/>
      <c r="E1465" s="77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t="e">
        <f>VLOOKUP(E1465,Definizioni!$A$1:$B$17,2,FALSE)</f>
        <v>#N/A</v>
      </c>
    </row>
    <row r="1466" spans="1:16" ht="41.45" customHeight="1" x14ac:dyDescent="0.2">
      <c r="A1466" s="9"/>
      <c r="B1466" s="12"/>
      <c r="C1466" s="16"/>
      <c r="D1466" s="18"/>
      <c r="E1466" s="77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t="e">
        <f>VLOOKUP(E1466,Definizioni!$A$1:$B$17,2,FALSE)</f>
        <v>#N/A</v>
      </c>
    </row>
    <row r="1467" spans="1:16" ht="41.45" customHeight="1" x14ac:dyDescent="0.2">
      <c r="A1467" s="9"/>
      <c r="B1467" s="12"/>
      <c r="C1467" s="16"/>
      <c r="D1467" s="18"/>
      <c r="E1467" s="77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t="e">
        <f>VLOOKUP(E1467,Definizioni!$A$1:$B$17,2,FALSE)</f>
        <v>#N/A</v>
      </c>
    </row>
    <row r="1468" spans="1:16" ht="41.45" customHeight="1" x14ac:dyDescent="0.2">
      <c r="A1468" s="9"/>
      <c r="B1468" s="12"/>
      <c r="C1468" s="16"/>
      <c r="D1468" s="18"/>
      <c r="E1468" s="77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t="e">
        <f>VLOOKUP(E1468,Definizioni!$A$1:$B$17,2,FALSE)</f>
        <v>#N/A</v>
      </c>
    </row>
    <row r="1469" spans="1:16" ht="41.45" customHeight="1" x14ac:dyDescent="0.2">
      <c r="A1469" s="9"/>
      <c r="B1469" s="12"/>
      <c r="C1469" s="16"/>
      <c r="D1469" s="18"/>
      <c r="E1469" s="77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t="e">
        <f>VLOOKUP(E1469,Definizioni!$A$1:$B$17,2,FALSE)</f>
        <v>#N/A</v>
      </c>
    </row>
    <row r="1470" spans="1:16" ht="41.45" customHeight="1" x14ac:dyDescent="0.2">
      <c r="A1470" s="9"/>
      <c r="B1470" s="12"/>
      <c r="C1470" s="16"/>
      <c r="D1470" s="18"/>
      <c r="E1470" s="77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t="e">
        <f>VLOOKUP(E1470,Definizioni!$A$1:$B$17,2,FALSE)</f>
        <v>#N/A</v>
      </c>
    </row>
    <row r="1471" spans="1:16" ht="41.45" customHeight="1" x14ac:dyDescent="0.2">
      <c r="A1471" s="9"/>
      <c r="B1471" s="12"/>
      <c r="C1471" s="16"/>
      <c r="D1471" s="18"/>
      <c r="E1471" s="77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t="e">
        <f>VLOOKUP(E1471,Definizioni!$A$1:$B$17,2,FALSE)</f>
        <v>#N/A</v>
      </c>
    </row>
    <row r="1472" spans="1:16" ht="41.45" customHeight="1" x14ac:dyDescent="0.2">
      <c r="A1472" s="9"/>
      <c r="B1472" s="12"/>
      <c r="C1472" s="16"/>
      <c r="D1472" s="18"/>
      <c r="E1472" s="77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t="e">
        <f>VLOOKUP(E1472,Definizioni!$A$1:$B$17,2,FALSE)</f>
        <v>#N/A</v>
      </c>
    </row>
    <row r="1473" spans="1:16" ht="41.45" customHeight="1" x14ac:dyDescent="0.2">
      <c r="A1473" s="9"/>
      <c r="B1473" s="12"/>
      <c r="C1473" s="16"/>
      <c r="D1473" s="18"/>
      <c r="E1473" s="77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t="e">
        <f>VLOOKUP(E1473,Definizioni!$A$1:$B$17,2,FALSE)</f>
        <v>#N/A</v>
      </c>
    </row>
    <row r="1474" spans="1:16" ht="41.45" customHeight="1" x14ac:dyDescent="0.2">
      <c r="A1474" s="9"/>
      <c r="B1474" s="12"/>
      <c r="C1474" s="16"/>
      <c r="D1474" s="18"/>
      <c r="E1474" s="77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t="e">
        <f>VLOOKUP(E1474,Definizioni!$A$1:$B$17,2,FALSE)</f>
        <v>#N/A</v>
      </c>
    </row>
    <row r="1475" spans="1:16" ht="41.45" customHeight="1" x14ac:dyDescent="0.2">
      <c r="A1475" s="9"/>
      <c r="B1475" s="12"/>
      <c r="C1475" s="16"/>
      <c r="D1475" s="18"/>
      <c r="E1475" s="77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t="e">
        <f>VLOOKUP(E1475,Definizioni!$A$1:$B$17,2,FALSE)</f>
        <v>#N/A</v>
      </c>
    </row>
    <row r="1476" spans="1:16" ht="41.45" customHeight="1" x14ac:dyDescent="0.2">
      <c r="A1476" s="9"/>
      <c r="B1476" s="12"/>
      <c r="C1476" s="16"/>
      <c r="D1476" s="18"/>
      <c r="E1476" s="77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t="e">
        <f>VLOOKUP(E1476,Definizioni!$A$1:$B$17,2,FALSE)</f>
        <v>#N/A</v>
      </c>
    </row>
    <row r="1477" spans="1:16" ht="41.45" customHeight="1" x14ac:dyDescent="0.2">
      <c r="A1477" s="9"/>
      <c r="B1477" s="13"/>
      <c r="C1477" s="100" t="s">
        <v>11</v>
      </c>
      <c r="D1477" s="100"/>
      <c r="E1477" s="101"/>
      <c r="F1477" s="29">
        <f>SUM(F1456:F1476)</f>
        <v>0</v>
      </c>
      <c r="G1477" s="29">
        <f t="shared" ref="G1477:O1477" si="132">SUM(G1456:G1476)</f>
        <v>0</v>
      </c>
      <c r="H1477" s="29">
        <f t="shared" si="132"/>
        <v>0</v>
      </c>
      <c r="I1477" s="29">
        <f t="shared" si="132"/>
        <v>0</v>
      </c>
      <c r="J1477" s="29">
        <f t="shared" si="132"/>
        <v>0</v>
      </c>
      <c r="K1477" s="29">
        <f t="shared" si="132"/>
        <v>0</v>
      </c>
      <c r="L1477" s="29">
        <f t="shared" si="132"/>
        <v>0</v>
      </c>
      <c r="M1477" s="29">
        <f t="shared" si="132"/>
        <v>0</v>
      </c>
      <c r="N1477" s="29">
        <f t="shared" si="132"/>
        <v>0</v>
      </c>
      <c r="O1477" s="29">
        <f t="shared" si="132"/>
        <v>0</v>
      </c>
      <c r="P1477" t="e">
        <f>VLOOKUP(E1477,Definizioni!$A$1:$B$17,2,FALSE)</f>
        <v>#N/A</v>
      </c>
    </row>
    <row r="1478" spans="1:16" ht="41.45" customHeight="1" x14ac:dyDescent="0.2">
      <c r="A1478" s="9"/>
      <c r="B1478" s="13"/>
      <c r="C1478" s="100" t="s">
        <v>10</v>
      </c>
      <c r="D1478" s="100"/>
      <c r="E1478" s="101"/>
      <c r="F1478" s="29">
        <f>F1477</f>
        <v>0</v>
      </c>
      <c r="G1478" s="29">
        <f t="shared" ref="G1478:O1478" si="133">G1477</f>
        <v>0</v>
      </c>
      <c r="H1478" s="29">
        <f t="shared" si="133"/>
        <v>0</v>
      </c>
      <c r="I1478" s="29">
        <f t="shared" si="133"/>
        <v>0</v>
      </c>
      <c r="J1478" s="29">
        <f t="shared" si="133"/>
        <v>0</v>
      </c>
      <c r="K1478" s="29">
        <f t="shared" si="133"/>
        <v>0</v>
      </c>
      <c r="L1478" s="29">
        <f t="shared" si="133"/>
        <v>0</v>
      </c>
      <c r="M1478" s="29">
        <f t="shared" si="133"/>
        <v>0</v>
      </c>
      <c r="N1478" s="29">
        <f t="shared" si="133"/>
        <v>0</v>
      </c>
      <c r="O1478" s="29">
        <f t="shared" si="133"/>
        <v>0</v>
      </c>
      <c r="P1478" t="e">
        <f>VLOOKUP(E1478,Definizioni!$A$1:$B$17,2,FALSE)</f>
        <v>#N/A</v>
      </c>
    </row>
    <row r="1479" spans="1:16" ht="41.45" customHeight="1" x14ac:dyDescent="0.2">
      <c r="A1479" s="9"/>
      <c r="B1479" s="12"/>
      <c r="C1479" s="16"/>
      <c r="D1479" s="18"/>
      <c r="E1479" s="77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t="e">
        <f>VLOOKUP(E1479,Definizioni!$A$1:$B$17,2,FALSE)</f>
        <v>#N/A</v>
      </c>
    </row>
    <row r="1480" spans="1:16" ht="41.45" customHeight="1" x14ac:dyDescent="0.2">
      <c r="A1480" s="9"/>
      <c r="B1480" s="12"/>
      <c r="C1480" s="16"/>
      <c r="D1480" s="18"/>
      <c r="E1480" s="77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t="e">
        <f>VLOOKUP(E1480,Definizioni!$A$1:$B$17,2,FALSE)</f>
        <v>#N/A</v>
      </c>
    </row>
    <row r="1481" spans="1:16" ht="41.45" customHeight="1" x14ac:dyDescent="0.2">
      <c r="A1481" s="9"/>
      <c r="B1481" s="12"/>
      <c r="C1481" s="16"/>
      <c r="D1481" s="18"/>
      <c r="E1481" s="77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t="e">
        <f>VLOOKUP(E1481,Definizioni!$A$1:$B$17,2,FALSE)</f>
        <v>#N/A</v>
      </c>
    </row>
    <row r="1482" spans="1:16" ht="41.45" customHeight="1" x14ac:dyDescent="0.2">
      <c r="A1482" s="9"/>
      <c r="B1482" s="12"/>
      <c r="C1482" s="16"/>
      <c r="D1482" s="18"/>
      <c r="E1482" s="77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t="e">
        <f>VLOOKUP(E1482,Definizioni!$A$1:$B$17,2,FALSE)</f>
        <v>#N/A</v>
      </c>
    </row>
    <row r="1483" spans="1:16" ht="41.45" customHeight="1" x14ac:dyDescent="0.2">
      <c r="A1483" s="9"/>
      <c r="B1483" s="12"/>
      <c r="C1483" s="16"/>
      <c r="D1483" s="18"/>
      <c r="E1483" s="77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t="e">
        <f>VLOOKUP(E1483,Definizioni!$A$1:$B$17,2,FALSE)</f>
        <v>#N/A</v>
      </c>
    </row>
    <row r="1484" spans="1:16" ht="41.45" customHeight="1" x14ac:dyDescent="0.2">
      <c r="A1484" s="9"/>
      <c r="B1484" s="12"/>
      <c r="C1484" s="16"/>
      <c r="D1484" s="18"/>
      <c r="E1484" s="77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t="e">
        <f>VLOOKUP(E1484,Definizioni!$A$1:$B$17,2,FALSE)</f>
        <v>#N/A</v>
      </c>
    </row>
    <row r="1485" spans="1:16" ht="41.45" customHeight="1" x14ac:dyDescent="0.2">
      <c r="A1485" s="9"/>
      <c r="B1485" s="12"/>
      <c r="C1485" s="16"/>
      <c r="D1485" s="18"/>
      <c r="E1485" s="77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t="e">
        <f>VLOOKUP(E1485,Definizioni!$A$1:$B$17,2,FALSE)</f>
        <v>#N/A</v>
      </c>
    </row>
    <row r="1486" spans="1:16" ht="41.45" customHeight="1" x14ac:dyDescent="0.2">
      <c r="A1486" s="9"/>
      <c r="B1486" s="12"/>
      <c r="C1486" s="16"/>
      <c r="D1486" s="18"/>
      <c r="E1486" s="77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t="e">
        <f>VLOOKUP(E1486,Definizioni!$A$1:$B$17,2,FALSE)</f>
        <v>#N/A</v>
      </c>
    </row>
    <row r="1487" spans="1:16" ht="41.45" customHeight="1" x14ac:dyDescent="0.2">
      <c r="A1487" s="9"/>
      <c r="B1487" s="12"/>
      <c r="C1487" s="16"/>
      <c r="D1487" s="18"/>
      <c r="E1487" s="77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t="e">
        <f>VLOOKUP(E1487,Definizioni!$A$1:$B$17,2,FALSE)</f>
        <v>#N/A</v>
      </c>
    </row>
    <row r="1488" spans="1:16" ht="41.45" customHeight="1" x14ac:dyDescent="0.2">
      <c r="A1488" s="9"/>
      <c r="B1488" s="12"/>
      <c r="C1488" s="16"/>
      <c r="D1488" s="18"/>
      <c r="E1488" s="77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t="e">
        <f>VLOOKUP(E1488,Definizioni!$A$1:$B$17,2,FALSE)</f>
        <v>#N/A</v>
      </c>
    </row>
    <row r="1489" spans="1:16" ht="41.45" customHeight="1" x14ac:dyDescent="0.2">
      <c r="A1489" s="9"/>
      <c r="B1489" s="12"/>
      <c r="C1489" s="16"/>
      <c r="D1489" s="18"/>
      <c r="E1489" s="77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t="e">
        <f>VLOOKUP(E1489,Definizioni!$A$1:$B$17,2,FALSE)</f>
        <v>#N/A</v>
      </c>
    </row>
    <row r="1490" spans="1:16" ht="41.45" customHeight="1" x14ac:dyDescent="0.2">
      <c r="A1490" s="9"/>
      <c r="B1490" s="12"/>
      <c r="C1490" s="16"/>
      <c r="D1490" s="18"/>
      <c r="E1490" s="77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t="e">
        <f>VLOOKUP(E1490,Definizioni!$A$1:$B$17,2,FALSE)</f>
        <v>#N/A</v>
      </c>
    </row>
    <row r="1491" spans="1:16" ht="41.45" customHeight="1" x14ac:dyDescent="0.2">
      <c r="A1491" s="9"/>
      <c r="B1491" s="12"/>
      <c r="C1491" s="16"/>
      <c r="D1491" s="18"/>
      <c r="E1491" s="77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t="e">
        <f>VLOOKUP(E1491,Definizioni!$A$1:$B$17,2,FALSE)</f>
        <v>#N/A</v>
      </c>
    </row>
    <row r="1492" spans="1:16" ht="41.45" customHeight="1" x14ac:dyDescent="0.2">
      <c r="A1492" s="9"/>
      <c r="B1492" s="12"/>
      <c r="C1492" s="16"/>
      <c r="D1492" s="18"/>
      <c r="E1492" s="77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t="e">
        <f>VLOOKUP(E1492,Definizioni!$A$1:$B$17,2,FALSE)</f>
        <v>#N/A</v>
      </c>
    </row>
    <row r="1493" spans="1:16" ht="41.45" customHeight="1" x14ac:dyDescent="0.2">
      <c r="A1493" s="9"/>
      <c r="B1493" s="12"/>
      <c r="C1493" s="16"/>
      <c r="D1493" s="18"/>
      <c r="E1493" s="77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t="e">
        <f>VLOOKUP(E1493,Definizioni!$A$1:$B$17,2,FALSE)</f>
        <v>#N/A</v>
      </c>
    </row>
    <row r="1494" spans="1:16" ht="41.45" customHeight="1" x14ac:dyDescent="0.2">
      <c r="A1494" s="9"/>
      <c r="B1494" s="12"/>
      <c r="C1494" s="16"/>
      <c r="D1494" s="18"/>
      <c r="E1494" s="77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t="e">
        <f>VLOOKUP(E1494,Definizioni!$A$1:$B$17,2,FALSE)</f>
        <v>#N/A</v>
      </c>
    </row>
    <row r="1495" spans="1:16" ht="41.45" customHeight="1" x14ac:dyDescent="0.2">
      <c r="A1495" s="9"/>
      <c r="B1495" s="12"/>
      <c r="C1495" s="16"/>
      <c r="D1495" s="18"/>
      <c r="E1495" s="77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t="e">
        <f>VLOOKUP(E1495,Definizioni!$A$1:$B$17,2,FALSE)</f>
        <v>#N/A</v>
      </c>
    </row>
    <row r="1496" spans="1:16" ht="41.45" customHeight="1" x14ac:dyDescent="0.2">
      <c r="A1496" s="9"/>
      <c r="B1496" s="12"/>
      <c r="C1496" s="16"/>
      <c r="D1496" s="18"/>
      <c r="E1496" s="77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t="e">
        <f>VLOOKUP(E1496,Definizioni!$A$1:$B$17,2,FALSE)</f>
        <v>#N/A</v>
      </c>
    </row>
    <row r="1497" spans="1:16" ht="41.45" customHeight="1" x14ac:dyDescent="0.2">
      <c r="A1497" s="9"/>
      <c r="B1497" s="12"/>
      <c r="C1497" s="16"/>
      <c r="D1497" s="18"/>
      <c r="E1497" s="77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t="e">
        <f>VLOOKUP(E1497,Definizioni!$A$1:$B$17,2,FALSE)</f>
        <v>#N/A</v>
      </c>
    </row>
    <row r="1498" spans="1:16" ht="41.45" customHeight="1" x14ac:dyDescent="0.2">
      <c r="A1498" s="9"/>
      <c r="B1498" s="12"/>
      <c r="C1498" s="16"/>
      <c r="D1498" s="18"/>
      <c r="E1498" s="77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t="e">
        <f>VLOOKUP(E1498,Definizioni!$A$1:$B$17,2,FALSE)</f>
        <v>#N/A</v>
      </c>
    </row>
    <row r="1499" spans="1:16" ht="41.45" customHeight="1" x14ac:dyDescent="0.2">
      <c r="A1499" s="9"/>
      <c r="B1499" s="13"/>
      <c r="C1499" s="100" t="s">
        <v>11</v>
      </c>
      <c r="D1499" s="100"/>
      <c r="E1499" s="101"/>
      <c r="F1499" s="29">
        <f>SUM(F1478:F1498)</f>
        <v>0</v>
      </c>
      <c r="G1499" s="29">
        <f t="shared" ref="G1499:O1499" si="134">SUM(G1478:G1498)</f>
        <v>0</v>
      </c>
      <c r="H1499" s="29">
        <f t="shared" si="134"/>
        <v>0</v>
      </c>
      <c r="I1499" s="29">
        <f t="shared" si="134"/>
        <v>0</v>
      </c>
      <c r="J1499" s="29">
        <f t="shared" si="134"/>
        <v>0</v>
      </c>
      <c r="K1499" s="29">
        <f t="shared" si="134"/>
        <v>0</v>
      </c>
      <c r="L1499" s="29">
        <f t="shared" si="134"/>
        <v>0</v>
      </c>
      <c r="M1499" s="29">
        <f t="shared" si="134"/>
        <v>0</v>
      </c>
      <c r="N1499" s="29">
        <f t="shared" si="134"/>
        <v>0</v>
      </c>
      <c r="O1499" s="29">
        <f t="shared" si="134"/>
        <v>0</v>
      </c>
      <c r="P1499" t="e">
        <f>VLOOKUP(E1499,Definizioni!$A$1:$B$17,2,FALSE)</f>
        <v>#N/A</v>
      </c>
    </row>
    <row r="1500" spans="1:16" ht="41.45" customHeight="1" x14ac:dyDescent="0.2">
      <c r="A1500" s="9"/>
      <c r="B1500" s="13"/>
      <c r="C1500" s="100" t="s">
        <v>10</v>
      </c>
      <c r="D1500" s="100"/>
      <c r="E1500" s="101"/>
      <c r="F1500" s="29">
        <f>F1499</f>
        <v>0</v>
      </c>
      <c r="G1500" s="29">
        <f t="shared" ref="G1500:O1500" si="135">G1499</f>
        <v>0</v>
      </c>
      <c r="H1500" s="29">
        <f t="shared" si="135"/>
        <v>0</v>
      </c>
      <c r="I1500" s="29">
        <f t="shared" si="135"/>
        <v>0</v>
      </c>
      <c r="J1500" s="29">
        <f t="shared" si="135"/>
        <v>0</v>
      </c>
      <c r="K1500" s="29">
        <f t="shared" si="135"/>
        <v>0</v>
      </c>
      <c r="L1500" s="29">
        <f t="shared" si="135"/>
        <v>0</v>
      </c>
      <c r="M1500" s="29">
        <f t="shared" si="135"/>
        <v>0</v>
      </c>
      <c r="N1500" s="29">
        <f t="shared" si="135"/>
        <v>0</v>
      </c>
      <c r="O1500" s="29">
        <f t="shared" si="135"/>
        <v>0</v>
      </c>
      <c r="P1500" t="e">
        <f>VLOOKUP(E1500,Definizioni!$A$1:$B$17,2,FALSE)</f>
        <v>#N/A</v>
      </c>
    </row>
    <row r="1501" spans="1:16" ht="41.45" customHeight="1" x14ac:dyDescent="0.2">
      <c r="A1501" s="9"/>
      <c r="B1501" s="12"/>
      <c r="C1501" s="16"/>
      <c r="D1501" s="18"/>
      <c r="E1501" s="77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t="e">
        <f>VLOOKUP(E1501,Definizioni!$A$1:$B$17,2,FALSE)</f>
        <v>#N/A</v>
      </c>
    </row>
    <row r="1502" spans="1:16" ht="41.45" customHeight="1" x14ac:dyDescent="0.2">
      <c r="A1502" s="9"/>
      <c r="B1502" s="12"/>
      <c r="C1502" s="16"/>
      <c r="D1502" s="18"/>
      <c r="E1502" s="77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t="e">
        <f>VLOOKUP(E1502,Definizioni!$A$1:$B$17,2,FALSE)</f>
        <v>#N/A</v>
      </c>
    </row>
    <row r="1503" spans="1:16" ht="41.45" customHeight="1" x14ac:dyDescent="0.2">
      <c r="A1503" s="9"/>
      <c r="B1503" s="12"/>
      <c r="C1503" s="16"/>
      <c r="D1503" s="18"/>
      <c r="E1503" s="77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t="e">
        <f>VLOOKUP(E1503,Definizioni!$A$1:$B$17,2,FALSE)</f>
        <v>#N/A</v>
      </c>
    </row>
    <row r="1504" spans="1:16" ht="41.45" customHeight="1" x14ac:dyDescent="0.2">
      <c r="A1504" s="9"/>
      <c r="B1504" s="12"/>
      <c r="C1504" s="16"/>
      <c r="D1504" s="18"/>
      <c r="E1504" s="77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t="e">
        <f>VLOOKUP(E1504,Definizioni!$A$1:$B$17,2,FALSE)</f>
        <v>#N/A</v>
      </c>
    </row>
    <row r="1505" spans="1:16" ht="41.45" customHeight="1" x14ac:dyDescent="0.2">
      <c r="A1505" s="9"/>
      <c r="B1505" s="12"/>
      <c r="C1505" s="16"/>
      <c r="D1505" s="18"/>
      <c r="E1505" s="77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t="e">
        <f>VLOOKUP(E1505,Definizioni!$A$1:$B$17,2,FALSE)</f>
        <v>#N/A</v>
      </c>
    </row>
    <row r="1506" spans="1:16" ht="41.45" customHeight="1" x14ac:dyDescent="0.2">
      <c r="A1506" s="9"/>
      <c r="B1506" s="12"/>
      <c r="C1506" s="16"/>
      <c r="D1506" s="18"/>
      <c r="E1506" s="77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t="e">
        <f>VLOOKUP(E1506,Definizioni!$A$1:$B$17,2,FALSE)</f>
        <v>#N/A</v>
      </c>
    </row>
    <row r="1507" spans="1:16" ht="41.45" customHeight="1" x14ac:dyDescent="0.2">
      <c r="A1507" s="9"/>
      <c r="B1507" s="12"/>
      <c r="C1507" s="16"/>
      <c r="D1507" s="18"/>
      <c r="E1507" s="77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t="e">
        <f>VLOOKUP(E1507,Definizioni!$A$1:$B$17,2,FALSE)</f>
        <v>#N/A</v>
      </c>
    </row>
    <row r="1508" spans="1:16" ht="41.45" customHeight="1" x14ac:dyDescent="0.2">
      <c r="A1508" s="9"/>
      <c r="B1508" s="12"/>
      <c r="C1508" s="16"/>
      <c r="D1508" s="18"/>
      <c r="E1508" s="77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t="e">
        <f>VLOOKUP(E1508,Definizioni!$A$1:$B$17,2,FALSE)</f>
        <v>#N/A</v>
      </c>
    </row>
    <row r="1509" spans="1:16" ht="41.45" customHeight="1" x14ac:dyDescent="0.2">
      <c r="A1509" s="9"/>
      <c r="B1509" s="12"/>
      <c r="C1509" s="16"/>
      <c r="D1509" s="18"/>
      <c r="E1509" s="77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t="e">
        <f>VLOOKUP(E1509,Definizioni!$A$1:$B$17,2,FALSE)</f>
        <v>#N/A</v>
      </c>
    </row>
    <row r="1510" spans="1:16" ht="41.45" customHeight="1" x14ac:dyDescent="0.2">
      <c r="A1510" s="9"/>
      <c r="B1510" s="12"/>
      <c r="C1510" s="16"/>
      <c r="D1510" s="18"/>
      <c r="E1510" s="77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t="e">
        <f>VLOOKUP(E1510,Definizioni!$A$1:$B$17,2,FALSE)</f>
        <v>#N/A</v>
      </c>
    </row>
    <row r="1511" spans="1:16" ht="41.45" customHeight="1" x14ac:dyDescent="0.2">
      <c r="A1511" s="9"/>
      <c r="B1511" s="12"/>
      <c r="C1511" s="16"/>
      <c r="D1511" s="18"/>
      <c r="E1511" s="77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t="e">
        <f>VLOOKUP(E1511,Definizioni!$A$1:$B$17,2,FALSE)</f>
        <v>#N/A</v>
      </c>
    </row>
    <row r="1512" spans="1:16" ht="41.45" customHeight="1" x14ac:dyDescent="0.2">
      <c r="A1512" s="9"/>
      <c r="B1512" s="12"/>
      <c r="C1512" s="16"/>
      <c r="D1512" s="18"/>
      <c r="E1512" s="77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t="e">
        <f>VLOOKUP(E1512,Definizioni!$A$1:$B$17,2,FALSE)</f>
        <v>#N/A</v>
      </c>
    </row>
    <row r="1513" spans="1:16" ht="41.45" customHeight="1" x14ac:dyDescent="0.2">
      <c r="A1513" s="9"/>
      <c r="B1513" s="12"/>
      <c r="C1513" s="16"/>
      <c r="D1513" s="18"/>
      <c r="E1513" s="77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t="e">
        <f>VLOOKUP(E1513,Definizioni!$A$1:$B$17,2,FALSE)</f>
        <v>#N/A</v>
      </c>
    </row>
    <row r="1514" spans="1:16" ht="41.45" customHeight="1" x14ac:dyDescent="0.2">
      <c r="A1514" s="9"/>
      <c r="B1514" s="12"/>
      <c r="C1514" s="16"/>
      <c r="D1514" s="18"/>
      <c r="E1514" s="77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t="e">
        <f>VLOOKUP(E1514,Definizioni!$A$1:$B$17,2,FALSE)</f>
        <v>#N/A</v>
      </c>
    </row>
    <row r="1515" spans="1:16" ht="41.45" customHeight="1" x14ac:dyDescent="0.2">
      <c r="A1515" s="9"/>
      <c r="B1515" s="12"/>
      <c r="C1515" s="16"/>
      <c r="D1515" s="18"/>
      <c r="E1515" s="77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t="e">
        <f>VLOOKUP(E1515,Definizioni!$A$1:$B$17,2,FALSE)</f>
        <v>#N/A</v>
      </c>
    </row>
    <row r="1516" spans="1:16" ht="41.45" customHeight="1" x14ac:dyDescent="0.2">
      <c r="A1516" s="9"/>
      <c r="B1516" s="12"/>
      <c r="C1516" s="16"/>
      <c r="D1516" s="18"/>
      <c r="E1516" s="77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t="e">
        <f>VLOOKUP(E1516,Definizioni!$A$1:$B$17,2,FALSE)</f>
        <v>#N/A</v>
      </c>
    </row>
    <row r="1517" spans="1:16" ht="41.45" customHeight="1" x14ac:dyDescent="0.2">
      <c r="A1517" s="9"/>
      <c r="B1517" s="12"/>
      <c r="C1517" s="16"/>
      <c r="D1517" s="18"/>
      <c r="E1517" s="77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t="e">
        <f>VLOOKUP(E1517,Definizioni!$A$1:$B$17,2,FALSE)</f>
        <v>#N/A</v>
      </c>
    </row>
    <row r="1518" spans="1:16" ht="41.45" customHeight="1" x14ac:dyDescent="0.2">
      <c r="A1518" s="9"/>
      <c r="B1518" s="12"/>
      <c r="C1518" s="16"/>
      <c r="D1518" s="18"/>
      <c r="E1518" s="77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t="e">
        <f>VLOOKUP(E1518,Definizioni!$A$1:$B$17,2,FALSE)</f>
        <v>#N/A</v>
      </c>
    </row>
    <row r="1519" spans="1:16" ht="41.45" customHeight="1" x14ac:dyDescent="0.2">
      <c r="A1519" s="9"/>
      <c r="B1519" s="12"/>
      <c r="C1519" s="16"/>
      <c r="D1519" s="18"/>
      <c r="E1519" s="77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t="e">
        <f>VLOOKUP(E1519,Definizioni!$A$1:$B$17,2,FALSE)</f>
        <v>#N/A</v>
      </c>
    </row>
    <row r="1520" spans="1:16" ht="41.45" customHeight="1" x14ac:dyDescent="0.2">
      <c r="A1520" s="9"/>
      <c r="B1520" s="12"/>
      <c r="C1520" s="16"/>
      <c r="D1520" s="18"/>
      <c r="E1520" s="77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t="e">
        <f>VLOOKUP(E1520,Definizioni!$A$1:$B$17,2,FALSE)</f>
        <v>#N/A</v>
      </c>
    </row>
    <row r="1521" spans="1:16" ht="41.45" customHeight="1" x14ac:dyDescent="0.2">
      <c r="A1521" s="9"/>
      <c r="B1521" s="13"/>
      <c r="C1521" s="100" t="s">
        <v>11</v>
      </c>
      <c r="D1521" s="100"/>
      <c r="E1521" s="101"/>
      <c r="F1521" s="29">
        <f>SUM(F1500:F1520)</f>
        <v>0</v>
      </c>
      <c r="G1521" s="29">
        <f t="shared" ref="G1521:O1521" si="136">SUM(G1500:G1520)</f>
        <v>0</v>
      </c>
      <c r="H1521" s="29">
        <f t="shared" si="136"/>
        <v>0</v>
      </c>
      <c r="I1521" s="29">
        <f t="shared" si="136"/>
        <v>0</v>
      </c>
      <c r="J1521" s="29">
        <f t="shared" si="136"/>
        <v>0</v>
      </c>
      <c r="K1521" s="29">
        <f t="shared" si="136"/>
        <v>0</v>
      </c>
      <c r="L1521" s="29">
        <f t="shared" si="136"/>
        <v>0</v>
      </c>
      <c r="M1521" s="29">
        <f t="shared" si="136"/>
        <v>0</v>
      </c>
      <c r="N1521" s="29">
        <f t="shared" si="136"/>
        <v>0</v>
      </c>
      <c r="O1521" s="29">
        <f t="shared" si="136"/>
        <v>0</v>
      </c>
      <c r="P1521" t="e">
        <f>VLOOKUP(E1521,Definizioni!$A$1:$B$17,2,FALSE)</f>
        <v>#N/A</v>
      </c>
    </row>
    <row r="1522" spans="1:16" ht="41.45" customHeight="1" x14ac:dyDescent="0.2">
      <c r="A1522" s="9"/>
      <c r="B1522" s="13"/>
      <c r="C1522" s="100" t="s">
        <v>10</v>
      </c>
      <c r="D1522" s="100"/>
      <c r="E1522" s="101"/>
      <c r="F1522" s="29">
        <f>F1521</f>
        <v>0</v>
      </c>
      <c r="G1522" s="29">
        <f t="shared" ref="G1522:O1522" si="137">G1521</f>
        <v>0</v>
      </c>
      <c r="H1522" s="29">
        <f t="shared" si="137"/>
        <v>0</v>
      </c>
      <c r="I1522" s="29">
        <f t="shared" si="137"/>
        <v>0</v>
      </c>
      <c r="J1522" s="29">
        <f t="shared" si="137"/>
        <v>0</v>
      </c>
      <c r="K1522" s="29">
        <f t="shared" si="137"/>
        <v>0</v>
      </c>
      <c r="L1522" s="29">
        <f t="shared" si="137"/>
        <v>0</v>
      </c>
      <c r="M1522" s="29">
        <f t="shared" si="137"/>
        <v>0</v>
      </c>
      <c r="N1522" s="29">
        <f t="shared" si="137"/>
        <v>0</v>
      </c>
      <c r="O1522" s="29">
        <f t="shared" si="137"/>
        <v>0</v>
      </c>
      <c r="P1522" t="e">
        <f>VLOOKUP(E1522,Definizioni!$A$1:$B$17,2,FALSE)</f>
        <v>#N/A</v>
      </c>
    </row>
    <row r="1523" spans="1:16" ht="41.45" customHeight="1" x14ac:dyDescent="0.2">
      <c r="A1523" s="9"/>
      <c r="B1523" s="12"/>
      <c r="C1523" s="16"/>
      <c r="D1523" s="18"/>
      <c r="E1523" s="77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t="e">
        <f>VLOOKUP(E1523,Definizioni!$A$1:$B$17,2,FALSE)</f>
        <v>#N/A</v>
      </c>
    </row>
    <row r="1524" spans="1:16" ht="41.45" customHeight="1" x14ac:dyDescent="0.2">
      <c r="A1524" s="9"/>
      <c r="B1524" s="12"/>
      <c r="C1524" s="16"/>
      <c r="D1524" s="18"/>
      <c r="E1524" s="77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t="e">
        <f>VLOOKUP(E1524,Definizioni!$A$1:$B$17,2,FALSE)</f>
        <v>#N/A</v>
      </c>
    </row>
    <row r="1525" spans="1:16" ht="41.45" customHeight="1" x14ac:dyDescent="0.2">
      <c r="A1525" s="9"/>
      <c r="B1525" s="12"/>
      <c r="C1525" s="16"/>
      <c r="D1525" s="18"/>
      <c r="E1525" s="77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t="e">
        <f>VLOOKUP(E1525,Definizioni!$A$1:$B$17,2,FALSE)</f>
        <v>#N/A</v>
      </c>
    </row>
    <row r="1526" spans="1:16" ht="41.45" customHeight="1" x14ac:dyDescent="0.2">
      <c r="A1526" s="9"/>
      <c r="B1526" s="12"/>
      <c r="C1526" s="16"/>
      <c r="D1526" s="18"/>
      <c r="E1526" s="77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t="e">
        <f>VLOOKUP(E1526,Definizioni!$A$1:$B$17,2,FALSE)</f>
        <v>#N/A</v>
      </c>
    </row>
    <row r="1527" spans="1:16" ht="41.45" customHeight="1" x14ac:dyDescent="0.2">
      <c r="A1527" s="9"/>
      <c r="B1527" s="12"/>
      <c r="C1527" s="16"/>
      <c r="D1527" s="18"/>
      <c r="E1527" s="77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t="e">
        <f>VLOOKUP(E1527,Definizioni!$A$1:$B$17,2,FALSE)</f>
        <v>#N/A</v>
      </c>
    </row>
    <row r="1528" spans="1:16" ht="41.45" customHeight="1" x14ac:dyDescent="0.2">
      <c r="A1528" s="9"/>
      <c r="B1528" s="12"/>
      <c r="C1528" s="16"/>
      <c r="D1528" s="18"/>
      <c r="E1528" s="77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t="e">
        <f>VLOOKUP(E1528,Definizioni!$A$1:$B$17,2,FALSE)</f>
        <v>#N/A</v>
      </c>
    </row>
    <row r="1529" spans="1:16" ht="41.45" customHeight="1" x14ac:dyDescent="0.2">
      <c r="A1529" s="9"/>
      <c r="B1529" s="12"/>
      <c r="C1529" s="16"/>
      <c r="D1529" s="18"/>
      <c r="E1529" s="77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t="e">
        <f>VLOOKUP(E1529,Definizioni!$A$1:$B$17,2,FALSE)</f>
        <v>#N/A</v>
      </c>
    </row>
    <row r="1530" spans="1:16" ht="41.45" customHeight="1" x14ac:dyDescent="0.2">
      <c r="A1530" s="9"/>
      <c r="B1530" s="12"/>
      <c r="C1530" s="16"/>
      <c r="D1530" s="18"/>
      <c r="E1530" s="77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t="e">
        <f>VLOOKUP(E1530,Definizioni!$A$1:$B$17,2,FALSE)</f>
        <v>#N/A</v>
      </c>
    </row>
    <row r="1531" spans="1:16" ht="41.45" customHeight="1" x14ac:dyDescent="0.2">
      <c r="A1531" s="9"/>
      <c r="B1531" s="12"/>
      <c r="C1531" s="16"/>
      <c r="D1531" s="18"/>
      <c r="E1531" s="77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t="e">
        <f>VLOOKUP(E1531,Definizioni!$A$1:$B$17,2,FALSE)</f>
        <v>#N/A</v>
      </c>
    </row>
    <row r="1532" spans="1:16" ht="41.45" customHeight="1" x14ac:dyDescent="0.2">
      <c r="A1532" s="9"/>
      <c r="B1532" s="12"/>
      <c r="C1532" s="16"/>
      <c r="D1532" s="18"/>
      <c r="E1532" s="77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t="e">
        <f>VLOOKUP(E1532,Definizioni!$A$1:$B$17,2,FALSE)</f>
        <v>#N/A</v>
      </c>
    </row>
    <row r="1533" spans="1:16" ht="41.45" customHeight="1" x14ac:dyDescent="0.2">
      <c r="A1533" s="9"/>
      <c r="B1533" s="12"/>
      <c r="C1533" s="16"/>
      <c r="D1533" s="18"/>
      <c r="E1533" s="77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t="e">
        <f>VLOOKUP(E1533,Definizioni!$A$1:$B$17,2,FALSE)</f>
        <v>#N/A</v>
      </c>
    </row>
    <row r="1534" spans="1:16" ht="41.45" customHeight="1" x14ac:dyDescent="0.2">
      <c r="A1534" s="9"/>
      <c r="B1534" s="12"/>
      <c r="C1534" s="16"/>
      <c r="D1534" s="18"/>
      <c r="E1534" s="77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t="e">
        <f>VLOOKUP(E1534,Definizioni!$A$1:$B$17,2,FALSE)</f>
        <v>#N/A</v>
      </c>
    </row>
    <row r="1535" spans="1:16" ht="41.45" customHeight="1" x14ac:dyDescent="0.2">
      <c r="A1535" s="9"/>
      <c r="B1535" s="12"/>
      <c r="C1535" s="16"/>
      <c r="D1535" s="18"/>
      <c r="E1535" s="77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t="e">
        <f>VLOOKUP(E1535,Definizioni!$A$1:$B$17,2,FALSE)</f>
        <v>#N/A</v>
      </c>
    </row>
    <row r="1536" spans="1:16" ht="41.45" customHeight="1" x14ac:dyDescent="0.2">
      <c r="A1536" s="9"/>
      <c r="B1536" s="12"/>
      <c r="C1536" s="16"/>
      <c r="D1536" s="18"/>
      <c r="E1536" s="77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t="e">
        <f>VLOOKUP(E1536,Definizioni!$A$1:$B$17,2,FALSE)</f>
        <v>#N/A</v>
      </c>
    </row>
    <row r="1537" spans="1:16" ht="41.45" customHeight="1" x14ac:dyDescent="0.2">
      <c r="A1537" s="9"/>
      <c r="B1537" s="12"/>
      <c r="C1537" s="16"/>
      <c r="D1537" s="18"/>
      <c r="E1537" s="77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t="e">
        <f>VLOOKUP(E1537,Definizioni!$A$1:$B$17,2,FALSE)</f>
        <v>#N/A</v>
      </c>
    </row>
    <row r="1538" spans="1:16" ht="41.45" customHeight="1" x14ac:dyDescent="0.2">
      <c r="A1538" s="9"/>
      <c r="B1538" s="12"/>
      <c r="C1538" s="16"/>
      <c r="D1538" s="18"/>
      <c r="E1538" s="77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t="e">
        <f>VLOOKUP(E1538,Definizioni!$A$1:$B$17,2,FALSE)</f>
        <v>#N/A</v>
      </c>
    </row>
    <row r="1539" spans="1:16" ht="41.45" customHeight="1" x14ac:dyDescent="0.2">
      <c r="A1539" s="9"/>
      <c r="B1539" s="12"/>
      <c r="C1539" s="16"/>
      <c r="D1539" s="18"/>
      <c r="E1539" s="77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t="e">
        <f>VLOOKUP(E1539,Definizioni!$A$1:$B$17,2,FALSE)</f>
        <v>#N/A</v>
      </c>
    </row>
    <row r="1540" spans="1:16" ht="41.45" customHeight="1" x14ac:dyDescent="0.2">
      <c r="A1540" s="9"/>
      <c r="B1540" s="12"/>
      <c r="C1540" s="16"/>
      <c r="D1540" s="18"/>
      <c r="E1540" s="77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t="e">
        <f>VLOOKUP(E1540,Definizioni!$A$1:$B$17,2,FALSE)</f>
        <v>#N/A</v>
      </c>
    </row>
    <row r="1541" spans="1:16" ht="41.45" customHeight="1" x14ac:dyDescent="0.2">
      <c r="A1541" s="9"/>
      <c r="B1541" s="12"/>
      <c r="C1541" s="16"/>
      <c r="D1541" s="18"/>
      <c r="E1541" s="77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t="e">
        <f>VLOOKUP(E1541,Definizioni!$A$1:$B$17,2,FALSE)</f>
        <v>#N/A</v>
      </c>
    </row>
    <row r="1542" spans="1:16" ht="41.45" customHeight="1" x14ac:dyDescent="0.2">
      <c r="A1542" s="9"/>
      <c r="B1542" s="12"/>
      <c r="C1542" s="16"/>
      <c r="D1542" s="18"/>
      <c r="E1542" s="77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t="e">
        <f>VLOOKUP(E1542,Definizioni!$A$1:$B$17,2,FALSE)</f>
        <v>#N/A</v>
      </c>
    </row>
    <row r="1543" spans="1:16" ht="41.45" customHeight="1" x14ac:dyDescent="0.2">
      <c r="A1543" s="9"/>
      <c r="B1543" s="13"/>
      <c r="C1543" s="100" t="s">
        <v>11</v>
      </c>
      <c r="D1543" s="100"/>
      <c r="E1543" s="101"/>
      <c r="F1543" s="29">
        <f>SUM(F1522:F1542)</f>
        <v>0</v>
      </c>
      <c r="G1543" s="29">
        <f t="shared" ref="G1543:O1543" si="138">SUM(G1522:G1542)</f>
        <v>0</v>
      </c>
      <c r="H1543" s="29">
        <f t="shared" si="138"/>
        <v>0</v>
      </c>
      <c r="I1543" s="29">
        <f t="shared" si="138"/>
        <v>0</v>
      </c>
      <c r="J1543" s="29">
        <f t="shared" si="138"/>
        <v>0</v>
      </c>
      <c r="K1543" s="29">
        <f t="shared" si="138"/>
        <v>0</v>
      </c>
      <c r="L1543" s="29">
        <f t="shared" si="138"/>
        <v>0</v>
      </c>
      <c r="M1543" s="29">
        <f t="shared" si="138"/>
        <v>0</v>
      </c>
      <c r="N1543" s="29">
        <f t="shared" si="138"/>
        <v>0</v>
      </c>
      <c r="O1543" s="29">
        <f t="shared" si="138"/>
        <v>0</v>
      </c>
      <c r="P1543" t="e">
        <f>VLOOKUP(E1543,Definizioni!$A$1:$B$17,2,FALSE)</f>
        <v>#N/A</v>
      </c>
    </row>
    <row r="1544" spans="1:16" ht="41.45" customHeight="1" x14ac:dyDescent="0.2">
      <c r="A1544" s="9"/>
      <c r="B1544" s="13"/>
      <c r="C1544" s="100" t="s">
        <v>10</v>
      </c>
      <c r="D1544" s="100"/>
      <c r="E1544" s="101"/>
      <c r="F1544" s="29">
        <f>F1543</f>
        <v>0</v>
      </c>
      <c r="G1544" s="29">
        <f t="shared" ref="G1544:O1544" si="139">G1543</f>
        <v>0</v>
      </c>
      <c r="H1544" s="29">
        <f t="shared" si="139"/>
        <v>0</v>
      </c>
      <c r="I1544" s="29">
        <f t="shared" si="139"/>
        <v>0</v>
      </c>
      <c r="J1544" s="29">
        <f t="shared" si="139"/>
        <v>0</v>
      </c>
      <c r="K1544" s="29">
        <f t="shared" si="139"/>
        <v>0</v>
      </c>
      <c r="L1544" s="29">
        <f t="shared" si="139"/>
        <v>0</v>
      </c>
      <c r="M1544" s="29">
        <f t="shared" si="139"/>
        <v>0</v>
      </c>
      <c r="N1544" s="29">
        <f t="shared" si="139"/>
        <v>0</v>
      </c>
      <c r="O1544" s="29">
        <f t="shared" si="139"/>
        <v>0</v>
      </c>
      <c r="P1544" t="e">
        <f>VLOOKUP(E1544,Definizioni!$A$1:$B$17,2,FALSE)</f>
        <v>#N/A</v>
      </c>
    </row>
    <row r="1545" spans="1:16" ht="41.45" customHeight="1" x14ac:dyDescent="0.2">
      <c r="A1545" s="9"/>
      <c r="B1545" s="12"/>
      <c r="C1545" s="16"/>
      <c r="D1545" s="18"/>
      <c r="E1545" s="77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t="e">
        <f>VLOOKUP(E1545,Definizioni!$A$1:$B$17,2,FALSE)</f>
        <v>#N/A</v>
      </c>
    </row>
    <row r="1546" spans="1:16" ht="41.45" customHeight="1" x14ac:dyDescent="0.2">
      <c r="A1546" s="9"/>
      <c r="B1546" s="12"/>
      <c r="C1546" s="16"/>
      <c r="D1546" s="18"/>
      <c r="E1546" s="77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t="e">
        <f>VLOOKUP(E1546,Definizioni!$A$1:$B$17,2,FALSE)</f>
        <v>#N/A</v>
      </c>
    </row>
    <row r="1547" spans="1:16" ht="41.45" customHeight="1" x14ac:dyDescent="0.2">
      <c r="A1547" s="9"/>
      <c r="B1547" s="12"/>
      <c r="C1547" s="16"/>
      <c r="D1547" s="18"/>
      <c r="E1547" s="77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t="e">
        <f>VLOOKUP(E1547,Definizioni!$A$1:$B$17,2,FALSE)</f>
        <v>#N/A</v>
      </c>
    </row>
    <row r="1548" spans="1:16" ht="41.45" customHeight="1" x14ac:dyDescent="0.2">
      <c r="A1548" s="9"/>
      <c r="B1548" s="12"/>
      <c r="C1548" s="16"/>
      <c r="D1548" s="18"/>
      <c r="E1548" s="77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t="e">
        <f>VLOOKUP(E1548,Definizioni!$A$1:$B$17,2,FALSE)</f>
        <v>#N/A</v>
      </c>
    </row>
    <row r="1549" spans="1:16" ht="41.45" customHeight="1" x14ac:dyDescent="0.2">
      <c r="A1549" s="9"/>
      <c r="B1549" s="12"/>
      <c r="C1549" s="16"/>
      <c r="D1549" s="18"/>
      <c r="E1549" s="77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t="e">
        <f>VLOOKUP(E1549,Definizioni!$A$1:$B$17,2,FALSE)</f>
        <v>#N/A</v>
      </c>
    </row>
    <row r="1550" spans="1:16" ht="41.45" customHeight="1" x14ac:dyDescent="0.2">
      <c r="A1550" s="9"/>
      <c r="B1550" s="12"/>
      <c r="C1550" s="16"/>
      <c r="D1550" s="18"/>
      <c r="E1550" s="77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t="e">
        <f>VLOOKUP(E1550,Definizioni!$A$1:$B$17,2,FALSE)</f>
        <v>#N/A</v>
      </c>
    </row>
    <row r="1551" spans="1:16" ht="41.45" customHeight="1" x14ac:dyDescent="0.2">
      <c r="A1551" s="9"/>
      <c r="B1551" s="12"/>
      <c r="C1551" s="16"/>
      <c r="D1551" s="18"/>
      <c r="E1551" s="77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t="e">
        <f>VLOOKUP(E1551,Definizioni!$A$1:$B$17,2,FALSE)</f>
        <v>#N/A</v>
      </c>
    </row>
    <row r="1552" spans="1:16" ht="41.45" customHeight="1" x14ac:dyDescent="0.2">
      <c r="A1552" s="9"/>
      <c r="B1552" s="12"/>
      <c r="C1552" s="16"/>
      <c r="D1552" s="18"/>
      <c r="E1552" s="77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t="e">
        <f>VLOOKUP(E1552,Definizioni!$A$1:$B$17,2,FALSE)</f>
        <v>#N/A</v>
      </c>
    </row>
    <row r="1553" spans="1:16" ht="41.45" customHeight="1" x14ac:dyDescent="0.2">
      <c r="A1553" s="9"/>
      <c r="B1553" s="12"/>
      <c r="C1553" s="16"/>
      <c r="D1553" s="18"/>
      <c r="E1553" s="77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t="e">
        <f>VLOOKUP(E1553,Definizioni!$A$1:$B$17,2,FALSE)</f>
        <v>#N/A</v>
      </c>
    </row>
    <row r="1554" spans="1:16" ht="41.45" customHeight="1" x14ac:dyDescent="0.2">
      <c r="A1554" s="9"/>
      <c r="B1554" s="12"/>
      <c r="C1554" s="16"/>
      <c r="D1554" s="18"/>
      <c r="E1554" s="77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t="e">
        <f>VLOOKUP(E1554,Definizioni!$A$1:$B$17,2,FALSE)</f>
        <v>#N/A</v>
      </c>
    </row>
    <row r="1555" spans="1:16" ht="41.45" customHeight="1" x14ac:dyDescent="0.2">
      <c r="A1555" s="9"/>
      <c r="B1555" s="12"/>
      <c r="C1555" s="16"/>
      <c r="D1555" s="18"/>
      <c r="E1555" s="77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t="e">
        <f>VLOOKUP(E1555,Definizioni!$A$1:$B$17,2,FALSE)</f>
        <v>#N/A</v>
      </c>
    </row>
    <row r="1556" spans="1:16" ht="41.45" customHeight="1" x14ac:dyDescent="0.2">
      <c r="A1556" s="9"/>
      <c r="B1556" s="12"/>
      <c r="C1556" s="16"/>
      <c r="D1556" s="18"/>
      <c r="E1556" s="77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t="e">
        <f>VLOOKUP(E1556,Definizioni!$A$1:$B$17,2,FALSE)</f>
        <v>#N/A</v>
      </c>
    </row>
    <row r="1557" spans="1:16" ht="41.45" customHeight="1" x14ac:dyDescent="0.2">
      <c r="A1557" s="9"/>
      <c r="B1557" s="12"/>
      <c r="C1557" s="16"/>
      <c r="D1557" s="18"/>
      <c r="E1557" s="77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t="e">
        <f>VLOOKUP(E1557,Definizioni!$A$1:$B$17,2,FALSE)</f>
        <v>#N/A</v>
      </c>
    </row>
    <row r="1558" spans="1:16" ht="41.45" customHeight="1" x14ac:dyDescent="0.2">
      <c r="A1558" s="9"/>
      <c r="B1558" s="12"/>
      <c r="C1558" s="16"/>
      <c r="D1558" s="18"/>
      <c r="E1558" s="77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t="e">
        <f>VLOOKUP(E1558,Definizioni!$A$1:$B$17,2,FALSE)</f>
        <v>#N/A</v>
      </c>
    </row>
    <row r="1559" spans="1:16" ht="41.45" customHeight="1" x14ac:dyDescent="0.2">
      <c r="A1559" s="9"/>
      <c r="B1559" s="12"/>
      <c r="C1559" s="16"/>
      <c r="D1559" s="18"/>
      <c r="E1559" s="77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t="e">
        <f>VLOOKUP(E1559,Definizioni!$A$1:$B$17,2,FALSE)</f>
        <v>#N/A</v>
      </c>
    </row>
    <row r="1560" spans="1:16" ht="41.45" customHeight="1" x14ac:dyDescent="0.2">
      <c r="A1560" s="9"/>
      <c r="B1560" s="12"/>
      <c r="C1560" s="16"/>
      <c r="D1560" s="18"/>
      <c r="E1560" s="77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t="e">
        <f>VLOOKUP(E1560,Definizioni!$A$1:$B$17,2,FALSE)</f>
        <v>#N/A</v>
      </c>
    </row>
    <row r="1561" spans="1:16" ht="41.45" customHeight="1" x14ac:dyDescent="0.2">
      <c r="A1561" s="9"/>
      <c r="B1561" s="12"/>
      <c r="C1561" s="16"/>
      <c r="D1561" s="18"/>
      <c r="E1561" s="77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t="e">
        <f>VLOOKUP(E1561,Definizioni!$A$1:$B$17,2,FALSE)</f>
        <v>#N/A</v>
      </c>
    </row>
    <row r="1562" spans="1:16" ht="41.45" customHeight="1" x14ac:dyDescent="0.2">
      <c r="A1562" s="9"/>
      <c r="B1562" s="12"/>
      <c r="C1562" s="16"/>
      <c r="D1562" s="18"/>
      <c r="E1562" s="77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t="e">
        <f>VLOOKUP(E1562,Definizioni!$A$1:$B$17,2,FALSE)</f>
        <v>#N/A</v>
      </c>
    </row>
    <row r="1563" spans="1:16" ht="41.45" customHeight="1" x14ac:dyDescent="0.2">
      <c r="A1563" s="9"/>
      <c r="B1563" s="12"/>
      <c r="C1563" s="16"/>
      <c r="D1563" s="18"/>
      <c r="E1563" s="77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t="e">
        <f>VLOOKUP(E1563,Definizioni!$A$1:$B$17,2,FALSE)</f>
        <v>#N/A</v>
      </c>
    </row>
    <row r="1564" spans="1:16" ht="41.45" customHeight="1" x14ac:dyDescent="0.2">
      <c r="A1564" s="9"/>
      <c r="B1564" s="12"/>
      <c r="C1564" s="16"/>
      <c r="D1564" s="18"/>
      <c r="E1564" s="77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t="e">
        <f>VLOOKUP(E1564,Definizioni!$A$1:$B$17,2,FALSE)</f>
        <v>#N/A</v>
      </c>
    </row>
    <row r="1565" spans="1:16" ht="41.45" customHeight="1" x14ac:dyDescent="0.2">
      <c r="A1565" s="9"/>
      <c r="B1565" s="13"/>
      <c r="C1565" s="100" t="s">
        <v>11</v>
      </c>
      <c r="D1565" s="100"/>
      <c r="E1565" s="101"/>
      <c r="F1565" s="29">
        <f>SUM(F1544:F1564)</f>
        <v>0</v>
      </c>
      <c r="G1565" s="29">
        <f t="shared" ref="G1565:O1565" si="140">SUM(G1544:G1564)</f>
        <v>0</v>
      </c>
      <c r="H1565" s="29">
        <f t="shared" si="140"/>
        <v>0</v>
      </c>
      <c r="I1565" s="29">
        <f t="shared" si="140"/>
        <v>0</v>
      </c>
      <c r="J1565" s="29">
        <f t="shared" si="140"/>
        <v>0</v>
      </c>
      <c r="K1565" s="29">
        <f t="shared" si="140"/>
        <v>0</v>
      </c>
      <c r="L1565" s="29">
        <f t="shared" si="140"/>
        <v>0</v>
      </c>
      <c r="M1565" s="29">
        <f t="shared" si="140"/>
        <v>0</v>
      </c>
      <c r="N1565" s="29">
        <f t="shared" si="140"/>
        <v>0</v>
      </c>
      <c r="O1565" s="29">
        <f t="shared" si="140"/>
        <v>0</v>
      </c>
      <c r="P1565" t="e">
        <f>VLOOKUP(E1565,Definizioni!$A$1:$B$17,2,FALSE)</f>
        <v>#N/A</v>
      </c>
    </row>
    <row r="1566" spans="1:16" ht="41.45" customHeight="1" x14ac:dyDescent="0.2">
      <c r="A1566" s="9"/>
      <c r="B1566" s="13"/>
      <c r="C1566" s="100" t="s">
        <v>10</v>
      </c>
      <c r="D1566" s="100"/>
      <c r="E1566" s="101"/>
      <c r="F1566" s="29">
        <f>F1565</f>
        <v>0</v>
      </c>
      <c r="G1566" s="29">
        <f t="shared" ref="G1566:O1566" si="141">G1565</f>
        <v>0</v>
      </c>
      <c r="H1566" s="29">
        <f t="shared" si="141"/>
        <v>0</v>
      </c>
      <c r="I1566" s="29">
        <f t="shared" si="141"/>
        <v>0</v>
      </c>
      <c r="J1566" s="29">
        <f t="shared" si="141"/>
        <v>0</v>
      </c>
      <c r="K1566" s="29">
        <f t="shared" si="141"/>
        <v>0</v>
      </c>
      <c r="L1566" s="29">
        <f t="shared" si="141"/>
        <v>0</v>
      </c>
      <c r="M1566" s="29">
        <f t="shared" si="141"/>
        <v>0</v>
      </c>
      <c r="N1566" s="29">
        <f t="shared" si="141"/>
        <v>0</v>
      </c>
      <c r="O1566" s="29">
        <f t="shared" si="141"/>
        <v>0</v>
      </c>
      <c r="P1566" t="e">
        <f>VLOOKUP(E1566,Definizioni!$A$1:$B$17,2,FALSE)</f>
        <v>#N/A</v>
      </c>
    </row>
    <row r="1567" spans="1:16" ht="41.45" customHeight="1" x14ac:dyDescent="0.2">
      <c r="A1567" s="9"/>
      <c r="B1567" s="12"/>
      <c r="C1567" s="16"/>
      <c r="D1567" s="18"/>
      <c r="E1567" s="77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t="e">
        <f>VLOOKUP(E1567,Definizioni!$A$1:$B$17,2,FALSE)</f>
        <v>#N/A</v>
      </c>
    </row>
    <row r="1568" spans="1:16" ht="41.45" customHeight="1" x14ac:dyDescent="0.2">
      <c r="A1568" s="9"/>
      <c r="B1568" s="12"/>
      <c r="C1568" s="16"/>
      <c r="D1568" s="18"/>
      <c r="E1568" s="77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t="e">
        <f>VLOOKUP(E1568,Definizioni!$A$1:$B$17,2,FALSE)</f>
        <v>#N/A</v>
      </c>
    </row>
    <row r="1569" spans="1:16" ht="41.45" customHeight="1" x14ac:dyDescent="0.2">
      <c r="A1569" s="9"/>
      <c r="B1569" s="12"/>
      <c r="C1569" s="16"/>
      <c r="D1569" s="18"/>
      <c r="E1569" s="77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t="e">
        <f>VLOOKUP(E1569,Definizioni!$A$1:$B$17,2,FALSE)</f>
        <v>#N/A</v>
      </c>
    </row>
    <row r="1570" spans="1:16" ht="41.45" customHeight="1" x14ac:dyDescent="0.2">
      <c r="A1570" s="9"/>
      <c r="B1570" s="12"/>
      <c r="C1570" s="16"/>
      <c r="D1570" s="18"/>
      <c r="E1570" s="77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t="e">
        <f>VLOOKUP(E1570,Definizioni!$A$1:$B$17,2,FALSE)</f>
        <v>#N/A</v>
      </c>
    </row>
    <row r="1571" spans="1:16" ht="41.45" customHeight="1" x14ac:dyDescent="0.2">
      <c r="A1571" s="9"/>
      <c r="B1571" s="12"/>
      <c r="C1571" s="16"/>
      <c r="D1571" s="18"/>
      <c r="E1571" s="77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t="e">
        <f>VLOOKUP(E1571,Definizioni!$A$1:$B$17,2,FALSE)</f>
        <v>#N/A</v>
      </c>
    </row>
    <row r="1572" spans="1:16" ht="41.45" customHeight="1" x14ac:dyDescent="0.2">
      <c r="A1572" s="9"/>
      <c r="B1572" s="12"/>
      <c r="C1572" s="16"/>
      <c r="D1572" s="18"/>
      <c r="E1572" s="77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t="e">
        <f>VLOOKUP(E1572,Definizioni!$A$1:$B$17,2,FALSE)</f>
        <v>#N/A</v>
      </c>
    </row>
    <row r="1573" spans="1:16" ht="41.45" customHeight="1" x14ac:dyDescent="0.2">
      <c r="A1573" s="9"/>
      <c r="B1573" s="12"/>
      <c r="C1573" s="16"/>
      <c r="D1573" s="18"/>
      <c r="E1573" s="77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t="e">
        <f>VLOOKUP(E1573,Definizioni!$A$1:$B$17,2,FALSE)</f>
        <v>#N/A</v>
      </c>
    </row>
    <row r="1574" spans="1:16" ht="41.45" customHeight="1" x14ac:dyDescent="0.2">
      <c r="A1574" s="9"/>
      <c r="B1574" s="12"/>
      <c r="C1574" s="16"/>
      <c r="D1574" s="18"/>
      <c r="E1574" s="77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t="e">
        <f>VLOOKUP(E1574,Definizioni!$A$1:$B$17,2,FALSE)</f>
        <v>#N/A</v>
      </c>
    </row>
    <row r="1575" spans="1:16" ht="41.45" customHeight="1" x14ac:dyDescent="0.2">
      <c r="A1575" s="9"/>
      <c r="B1575" s="12"/>
      <c r="C1575" s="16"/>
      <c r="D1575" s="18"/>
      <c r="E1575" s="77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t="e">
        <f>VLOOKUP(E1575,Definizioni!$A$1:$B$17,2,FALSE)</f>
        <v>#N/A</v>
      </c>
    </row>
    <row r="1576" spans="1:16" ht="41.45" customHeight="1" x14ac:dyDescent="0.2">
      <c r="A1576" s="9"/>
      <c r="B1576" s="12"/>
      <c r="C1576" s="16"/>
      <c r="D1576" s="18"/>
      <c r="E1576" s="77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t="e">
        <f>VLOOKUP(E1576,Definizioni!$A$1:$B$17,2,FALSE)</f>
        <v>#N/A</v>
      </c>
    </row>
    <row r="1577" spans="1:16" ht="41.45" customHeight="1" x14ac:dyDescent="0.2">
      <c r="A1577" s="9"/>
      <c r="B1577" s="12"/>
      <c r="C1577" s="16"/>
      <c r="D1577" s="18"/>
      <c r="E1577" s="77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t="e">
        <f>VLOOKUP(E1577,Definizioni!$A$1:$B$17,2,FALSE)</f>
        <v>#N/A</v>
      </c>
    </row>
    <row r="1578" spans="1:16" ht="41.45" customHeight="1" x14ac:dyDescent="0.2">
      <c r="A1578" s="9"/>
      <c r="B1578" s="12"/>
      <c r="C1578" s="16"/>
      <c r="D1578" s="18"/>
      <c r="E1578" s="77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t="e">
        <f>VLOOKUP(E1578,Definizioni!$A$1:$B$17,2,FALSE)</f>
        <v>#N/A</v>
      </c>
    </row>
    <row r="1579" spans="1:16" ht="41.45" customHeight="1" x14ac:dyDescent="0.2">
      <c r="A1579" s="9"/>
      <c r="B1579" s="12"/>
      <c r="C1579" s="16"/>
      <c r="D1579" s="18"/>
      <c r="E1579" s="77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t="e">
        <f>VLOOKUP(E1579,Definizioni!$A$1:$B$17,2,FALSE)</f>
        <v>#N/A</v>
      </c>
    </row>
    <row r="1580" spans="1:16" ht="41.45" customHeight="1" x14ac:dyDescent="0.2">
      <c r="A1580" s="9"/>
      <c r="B1580" s="12"/>
      <c r="C1580" s="16"/>
      <c r="D1580" s="18"/>
      <c r="E1580" s="77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t="e">
        <f>VLOOKUP(E1580,Definizioni!$A$1:$B$17,2,FALSE)</f>
        <v>#N/A</v>
      </c>
    </row>
    <row r="1581" spans="1:16" ht="41.45" customHeight="1" x14ac:dyDescent="0.2">
      <c r="A1581" s="9"/>
      <c r="B1581" s="12"/>
      <c r="C1581" s="16"/>
      <c r="D1581" s="18"/>
      <c r="E1581" s="77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t="e">
        <f>VLOOKUP(E1581,Definizioni!$A$1:$B$17,2,FALSE)</f>
        <v>#N/A</v>
      </c>
    </row>
    <row r="1582" spans="1:16" ht="41.45" customHeight="1" x14ac:dyDescent="0.2">
      <c r="A1582" s="9"/>
      <c r="B1582" s="12"/>
      <c r="C1582" s="16"/>
      <c r="D1582" s="18"/>
      <c r="E1582" s="77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t="e">
        <f>VLOOKUP(E1582,Definizioni!$A$1:$B$17,2,FALSE)</f>
        <v>#N/A</v>
      </c>
    </row>
    <row r="1583" spans="1:16" ht="41.45" customHeight="1" x14ac:dyDescent="0.2">
      <c r="A1583" s="9"/>
      <c r="B1583" s="12"/>
      <c r="C1583" s="16"/>
      <c r="D1583" s="18"/>
      <c r="E1583" s="77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t="e">
        <f>VLOOKUP(E1583,Definizioni!$A$1:$B$17,2,FALSE)</f>
        <v>#N/A</v>
      </c>
    </row>
    <row r="1584" spans="1:16" ht="41.45" customHeight="1" x14ac:dyDescent="0.2">
      <c r="A1584" s="9"/>
      <c r="B1584" s="12"/>
      <c r="C1584" s="16"/>
      <c r="D1584" s="18"/>
      <c r="E1584" s="77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t="e">
        <f>VLOOKUP(E1584,Definizioni!$A$1:$B$17,2,FALSE)</f>
        <v>#N/A</v>
      </c>
    </row>
    <row r="1585" spans="1:16" ht="41.45" customHeight="1" x14ac:dyDescent="0.2">
      <c r="A1585" s="9"/>
      <c r="B1585" s="12"/>
      <c r="C1585" s="16"/>
      <c r="D1585" s="18"/>
      <c r="E1585" s="77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t="e">
        <f>VLOOKUP(E1585,Definizioni!$A$1:$B$17,2,FALSE)</f>
        <v>#N/A</v>
      </c>
    </row>
    <row r="1586" spans="1:16" ht="41.45" customHeight="1" x14ac:dyDescent="0.2">
      <c r="A1586" s="9"/>
      <c r="B1586" s="12"/>
      <c r="C1586" s="16"/>
      <c r="D1586" s="18"/>
      <c r="E1586" s="77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t="e">
        <f>VLOOKUP(E1586,Definizioni!$A$1:$B$17,2,FALSE)</f>
        <v>#N/A</v>
      </c>
    </row>
    <row r="1587" spans="1:16" ht="41.45" customHeight="1" x14ac:dyDescent="0.2">
      <c r="A1587" s="9"/>
      <c r="B1587" s="13"/>
      <c r="C1587" s="100" t="s">
        <v>11</v>
      </c>
      <c r="D1587" s="100"/>
      <c r="E1587" s="101"/>
      <c r="F1587" s="29">
        <f>SUM(F1566:F1586)</f>
        <v>0</v>
      </c>
      <c r="G1587" s="29">
        <f t="shared" ref="G1587:O1587" si="142">SUM(G1566:G1586)</f>
        <v>0</v>
      </c>
      <c r="H1587" s="29">
        <f t="shared" si="142"/>
        <v>0</v>
      </c>
      <c r="I1587" s="29">
        <f t="shared" si="142"/>
        <v>0</v>
      </c>
      <c r="J1587" s="29">
        <f t="shared" si="142"/>
        <v>0</v>
      </c>
      <c r="K1587" s="29">
        <f t="shared" si="142"/>
        <v>0</v>
      </c>
      <c r="L1587" s="29">
        <f t="shared" si="142"/>
        <v>0</v>
      </c>
      <c r="M1587" s="29">
        <f t="shared" si="142"/>
        <v>0</v>
      </c>
      <c r="N1587" s="29">
        <f t="shared" si="142"/>
        <v>0</v>
      </c>
      <c r="O1587" s="29">
        <f t="shared" si="142"/>
        <v>0</v>
      </c>
      <c r="P1587" t="e">
        <f>VLOOKUP(E1587,Definizioni!$A$1:$B$17,2,FALSE)</f>
        <v>#N/A</v>
      </c>
    </row>
    <row r="1588" spans="1:16" ht="41.45" customHeight="1" x14ac:dyDescent="0.2">
      <c r="A1588" s="9"/>
      <c r="B1588" s="13"/>
      <c r="C1588" s="100" t="s">
        <v>10</v>
      </c>
      <c r="D1588" s="100"/>
      <c r="E1588" s="101"/>
      <c r="F1588" s="29">
        <f>F1587</f>
        <v>0</v>
      </c>
      <c r="G1588" s="29">
        <f t="shared" ref="G1588:O1588" si="143">G1587</f>
        <v>0</v>
      </c>
      <c r="H1588" s="29">
        <f t="shared" si="143"/>
        <v>0</v>
      </c>
      <c r="I1588" s="29">
        <f t="shared" si="143"/>
        <v>0</v>
      </c>
      <c r="J1588" s="29">
        <f t="shared" si="143"/>
        <v>0</v>
      </c>
      <c r="K1588" s="29">
        <f t="shared" si="143"/>
        <v>0</v>
      </c>
      <c r="L1588" s="29">
        <f t="shared" si="143"/>
        <v>0</v>
      </c>
      <c r="M1588" s="29">
        <f t="shared" si="143"/>
        <v>0</v>
      </c>
      <c r="N1588" s="29">
        <f t="shared" si="143"/>
        <v>0</v>
      </c>
      <c r="O1588" s="29">
        <f t="shared" si="143"/>
        <v>0</v>
      </c>
      <c r="P1588" t="e">
        <f>VLOOKUP(E1588,Definizioni!$A$1:$B$17,2,FALSE)</f>
        <v>#N/A</v>
      </c>
    </row>
    <row r="1589" spans="1:16" ht="41.45" customHeight="1" x14ac:dyDescent="0.2">
      <c r="A1589" s="9"/>
      <c r="B1589" s="12"/>
      <c r="C1589" s="16"/>
      <c r="D1589" s="18"/>
      <c r="E1589" s="77"/>
      <c r="F1589" s="23"/>
      <c r="G1589" s="23"/>
      <c r="H1589" s="23"/>
      <c r="I1589" s="23"/>
      <c r="J1589" s="23"/>
      <c r="K1589" s="23"/>
      <c r="L1589" s="23"/>
      <c r="M1589" s="23"/>
      <c r="N1589" s="23"/>
      <c r="O1589" s="23"/>
      <c r="P1589" t="e">
        <f>VLOOKUP(E1589,Definizioni!$A$1:$B$17,2,FALSE)</f>
        <v>#N/A</v>
      </c>
    </row>
    <row r="1590" spans="1:16" ht="41.45" customHeight="1" x14ac:dyDescent="0.2">
      <c r="A1590" s="9"/>
      <c r="B1590" s="12"/>
      <c r="C1590" s="16"/>
      <c r="D1590" s="18"/>
      <c r="E1590" s="77"/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t="e">
        <f>VLOOKUP(E1590,Definizioni!$A$1:$B$17,2,FALSE)</f>
        <v>#N/A</v>
      </c>
    </row>
    <row r="1591" spans="1:16" ht="41.45" customHeight="1" x14ac:dyDescent="0.2">
      <c r="A1591" s="9"/>
      <c r="B1591" s="12"/>
      <c r="C1591" s="16"/>
      <c r="D1591" s="18"/>
      <c r="E1591" s="77"/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t="e">
        <f>VLOOKUP(E1591,Definizioni!$A$1:$B$17,2,FALSE)</f>
        <v>#N/A</v>
      </c>
    </row>
    <row r="1592" spans="1:16" ht="41.45" customHeight="1" x14ac:dyDescent="0.2">
      <c r="A1592" s="9"/>
      <c r="B1592" s="12"/>
      <c r="C1592" s="16"/>
      <c r="D1592" s="18"/>
      <c r="E1592" s="77"/>
      <c r="F1592" s="23"/>
      <c r="G1592" s="23"/>
      <c r="H1592" s="23"/>
      <c r="I1592" s="23"/>
      <c r="J1592" s="23"/>
      <c r="K1592" s="23"/>
      <c r="L1592" s="23"/>
      <c r="M1592" s="23"/>
      <c r="N1592" s="23"/>
      <c r="O1592" s="23"/>
      <c r="P1592" t="e">
        <f>VLOOKUP(E1592,Definizioni!$A$1:$B$17,2,FALSE)</f>
        <v>#N/A</v>
      </c>
    </row>
    <row r="1593" spans="1:16" ht="41.45" customHeight="1" x14ac:dyDescent="0.2">
      <c r="A1593" s="9"/>
      <c r="B1593" s="12"/>
      <c r="C1593" s="16"/>
      <c r="D1593" s="18"/>
      <c r="E1593" s="77"/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t="e">
        <f>VLOOKUP(E1593,Definizioni!$A$1:$B$17,2,FALSE)</f>
        <v>#N/A</v>
      </c>
    </row>
    <row r="1594" spans="1:16" ht="41.45" customHeight="1" x14ac:dyDescent="0.2">
      <c r="A1594" s="9"/>
      <c r="B1594" s="12"/>
      <c r="C1594" s="16"/>
      <c r="D1594" s="18"/>
      <c r="E1594" s="77"/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t="e">
        <f>VLOOKUP(E1594,Definizioni!$A$1:$B$17,2,FALSE)</f>
        <v>#N/A</v>
      </c>
    </row>
    <row r="1595" spans="1:16" ht="41.45" customHeight="1" x14ac:dyDescent="0.2">
      <c r="A1595" s="9"/>
      <c r="B1595" s="12"/>
      <c r="C1595" s="16"/>
      <c r="D1595" s="18"/>
      <c r="E1595" s="77"/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t="e">
        <f>VLOOKUP(E1595,Definizioni!$A$1:$B$17,2,FALSE)</f>
        <v>#N/A</v>
      </c>
    </row>
    <row r="1596" spans="1:16" ht="41.45" customHeight="1" x14ac:dyDescent="0.2">
      <c r="A1596" s="9"/>
      <c r="B1596" s="12"/>
      <c r="C1596" s="16"/>
      <c r="D1596" s="18"/>
      <c r="E1596" s="77"/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t="e">
        <f>VLOOKUP(E1596,Definizioni!$A$1:$B$17,2,FALSE)</f>
        <v>#N/A</v>
      </c>
    </row>
    <row r="1597" spans="1:16" ht="41.45" customHeight="1" x14ac:dyDescent="0.2">
      <c r="A1597" s="9"/>
      <c r="B1597" s="12"/>
      <c r="C1597" s="16"/>
      <c r="D1597" s="18"/>
      <c r="E1597" s="77"/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t="e">
        <f>VLOOKUP(E1597,Definizioni!$A$1:$B$17,2,FALSE)</f>
        <v>#N/A</v>
      </c>
    </row>
    <row r="1598" spans="1:16" ht="41.45" customHeight="1" x14ac:dyDescent="0.2">
      <c r="A1598" s="9"/>
      <c r="B1598" s="12"/>
      <c r="C1598" s="16"/>
      <c r="D1598" s="18"/>
      <c r="E1598" s="77"/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t="e">
        <f>VLOOKUP(E1598,Definizioni!$A$1:$B$17,2,FALSE)</f>
        <v>#N/A</v>
      </c>
    </row>
    <row r="1599" spans="1:16" ht="41.45" customHeight="1" x14ac:dyDescent="0.2">
      <c r="A1599" s="9"/>
      <c r="B1599" s="12"/>
      <c r="C1599" s="16"/>
      <c r="D1599" s="18"/>
      <c r="E1599" s="77"/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t="e">
        <f>VLOOKUP(E1599,Definizioni!$A$1:$B$17,2,FALSE)</f>
        <v>#N/A</v>
      </c>
    </row>
    <row r="1600" spans="1:16" ht="41.45" customHeight="1" x14ac:dyDescent="0.2">
      <c r="A1600" s="9"/>
      <c r="B1600" s="12"/>
      <c r="C1600" s="16"/>
      <c r="D1600" s="18"/>
      <c r="E1600" s="77"/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t="e">
        <f>VLOOKUP(E1600,Definizioni!$A$1:$B$17,2,FALSE)</f>
        <v>#N/A</v>
      </c>
    </row>
    <row r="1601" spans="1:16" ht="41.45" customHeight="1" x14ac:dyDescent="0.2">
      <c r="A1601" s="9"/>
      <c r="B1601" s="12"/>
      <c r="C1601" s="16"/>
      <c r="D1601" s="18"/>
      <c r="E1601" s="77"/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t="e">
        <f>VLOOKUP(E1601,Definizioni!$A$1:$B$17,2,FALSE)</f>
        <v>#N/A</v>
      </c>
    </row>
    <row r="1602" spans="1:16" ht="41.45" customHeight="1" x14ac:dyDescent="0.2">
      <c r="A1602" s="9"/>
      <c r="B1602" s="12"/>
      <c r="C1602" s="16"/>
      <c r="D1602" s="18"/>
      <c r="E1602" s="77"/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t="e">
        <f>VLOOKUP(E1602,Definizioni!$A$1:$B$17,2,FALSE)</f>
        <v>#N/A</v>
      </c>
    </row>
    <row r="1603" spans="1:16" ht="41.45" customHeight="1" x14ac:dyDescent="0.2">
      <c r="A1603" s="9"/>
      <c r="B1603" s="12"/>
      <c r="C1603" s="16"/>
      <c r="D1603" s="18"/>
      <c r="E1603" s="77"/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t="e">
        <f>VLOOKUP(E1603,Definizioni!$A$1:$B$17,2,FALSE)</f>
        <v>#N/A</v>
      </c>
    </row>
    <row r="1604" spans="1:16" ht="41.45" customHeight="1" x14ac:dyDescent="0.2">
      <c r="A1604" s="9"/>
      <c r="B1604" s="12"/>
      <c r="C1604" s="16"/>
      <c r="D1604" s="18"/>
      <c r="E1604" s="77"/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t="e">
        <f>VLOOKUP(E1604,Definizioni!$A$1:$B$17,2,FALSE)</f>
        <v>#N/A</v>
      </c>
    </row>
    <row r="1605" spans="1:16" ht="41.45" customHeight="1" x14ac:dyDescent="0.2">
      <c r="A1605" s="9"/>
      <c r="B1605" s="12"/>
      <c r="C1605" s="16"/>
      <c r="D1605" s="18"/>
      <c r="E1605" s="77"/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t="e">
        <f>VLOOKUP(E1605,Definizioni!$A$1:$B$17,2,FALSE)</f>
        <v>#N/A</v>
      </c>
    </row>
    <row r="1606" spans="1:16" ht="41.45" customHeight="1" x14ac:dyDescent="0.2">
      <c r="A1606" s="9"/>
      <c r="B1606" s="12"/>
      <c r="C1606" s="16"/>
      <c r="D1606" s="18"/>
      <c r="E1606" s="77"/>
      <c r="F1606" s="23"/>
      <c r="G1606" s="23"/>
      <c r="H1606" s="23"/>
      <c r="I1606" s="23"/>
      <c r="J1606" s="23"/>
      <c r="K1606" s="23"/>
      <c r="L1606" s="23"/>
      <c r="M1606" s="23"/>
      <c r="N1606" s="23"/>
      <c r="O1606" s="23"/>
      <c r="P1606" t="e">
        <f>VLOOKUP(E1606,Definizioni!$A$1:$B$17,2,FALSE)</f>
        <v>#N/A</v>
      </c>
    </row>
    <row r="1607" spans="1:16" ht="41.45" customHeight="1" x14ac:dyDescent="0.2">
      <c r="A1607" s="9"/>
      <c r="B1607" s="12"/>
      <c r="C1607" s="16"/>
      <c r="D1607" s="18"/>
      <c r="E1607" s="77"/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t="e">
        <f>VLOOKUP(E1607,Definizioni!$A$1:$B$17,2,FALSE)</f>
        <v>#N/A</v>
      </c>
    </row>
    <row r="1608" spans="1:16" ht="41.45" customHeight="1" x14ac:dyDescent="0.2">
      <c r="A1608" s="9"/>
      <c r="B1608" s="12"/>
      <c r="C1608" s="16"/>
      <c r="D1608" s="18"/>
      <c r="E1608" s="77"/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t="e">
        <f>VLOOKUP(E1608,Definizioni!$A$1:$B$17,2,FALSE)</f>
        <v>#N/A</v>
      </c>
    </row>
    <row r="1609" spans="1:16" ht="41.45" customHeight="1" x14ac:dyDescent="0.2">
      <c r="A1609" s="9"/>
      <c r="B1609" s="13"/>
      <c r="C1609" s="100" t="s">
        <v>11</v>
      </c>
      <c r="D1609" s="100"/>
      <c r="E1609" s="101"/>
      <c r="F1609" s="29">
        <f>SUM(F1588:F1608)</f>
        <v>0</v>
      </c>
      <c r="G1609" s="29">
        <f t="shared" ref="G1609:O1609" si="144">SUM(G1588:G1608)</f>
        <v>0</v>
      </c>
      <c r="H1609" s="29">
        <f t="shared" si="144"/>
        <v>0</v>
      </c>
      <c r="I1609" s="29">
        <f t="shared" si="144"/>
        <v>0</v>
      </c>
      <c r="J1609" s="29">
        <f t="shared" si="144"/>
        <v>0</v>
      </c>
      <c r="K1609" s="29">
        <f t="shared" si="144"/>
        <v>0</v>
      </c>
      <c r="L1609" s="29">
        <f t="shared" si="144"/>
        <v>0</v>
      </c>
      <c r="M1609" s="29">
        <f t="shared" si="144"/>
        <v>0</v>
      </c>
      <c r="N1609" s="29">
        <f t="shared" si="144"/>
        <v>0</v>
      </c>
      <c r="O1609" s="29">
        <f t="shared" si="144"/>
        <v>0</v>
      </c>
      <c r="P1609" t="e">
        <f>VLOOKUP(E1609,Definizioni!$A$1:$B$17,2,FALSE)</f>
        <v>#N/A</v>
      </c>
    </row>
    <row r="1610" spans="1:16" ht="41.45" customHeight="1" x14ac:dyDescent="0.2">
      <c r="A1610" s="9"/>
      <c r="B1610" s="13"/>
      <c r="C1610" s="100" t="s">
        <v>10</v>
      </c>
      <c r="D1610" s="100"/>
      <c r="E1610" s="101"/>
      <c r="F1610" s="29">
        <f>F1609</f>
        <v>0</v>
      </c>
      <c r="G1610" s="29">
        <f t="shared" ref="G1610:O1610" si="145">G1609</f>
        <v>0</v>
      </c>
      <c r="H1610" s="29">
        <f t="shared" si="145"/>
        <v>0</v>
      </c>
      <c r="I1610" s="29">
        <f t="shared" si="145"/>
        <v>0</v>
      </c>
      <c r="J1610" s="29">
        <f t="shared" si="145"/>
        <v>0</v>
      </c>
      <c r="K1610" s="29">
        <f t="shared" si="145"/>
        <v>0</v>
      </c>
      <c r="L1610" s="29">
        <f t="shared" si="145"/>
        <v>0</v>
      </c>
      <c r="M1610" s="29">
        <f t="shared" si="145"/>
        <v>0</v>
      </c>
      <c r="N1610" s="29">
        <f t="shared" si="145"/>
        <v>0</v>
      </c>
      <c r="O1610" s="29">
        <f t="shared" si="145"/>
        <v>0</v>
      </c>
      <c r="P1610" t="e">
        <f>VLOOKUP(E1610,Definizioni!$A$1:$B$17,2,FALSE)</f>
        <v>#N/A</v>
      </c>
    </row>
    <row r="1611" spans="1:16" ht="41.45" customHeight="1" x14ac:dyDescent="0.2">
      <c r="A1611" s="9"/>
      <c r="B1611" s="12"/>
      <c r="C1611" s="16"/>
      <c r="D1611" s="18"/>
      <c r="E1611" s="77"/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t="e">
        <f>VLOOKUP(E1611,Definizioni!$A$1:$B$17,2,FALSE)</f>
        <v>#N/A</v>
      </c>
    </row>
    <row r="1612" spans="1:16" ht="41.45" customHeight="1" x14ac:dyDescent="0.2">
      <c r="A1612" s="9"/>
      <c r="B1612" s="12"/>
      <c r="C1612" s="16"/>
      <c r="D1612" s="18"/>
      <c r="E1612" s="77"/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t="e">
        <f>VLOOKUP(E1612,Definizioni!$A$1:$B$17,2,FALSE)</f>
        <v>#N/A</v>
      </c>
    </row>
    <row r="1613" spans="1:16" ht="41.45" customHeight="1" x14ac:dyDescent="0.2">
      <c r="A1613" s="9"/>
      <c r="B1613" s="12"/>
      <c r="C1613" s="16"/>
      <c r="D1613" s="18"/>
      <c r="E1613" s="77"/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t="e">
        <f>VLOOKUP(E1613,Definizioni!$A$1:$B$17,2,FALSE)</f>
        <v>#N/A</v>
      </c>
    </row>
    <row r="1614" spans="1:16" ht="41.45" customHeight="1" x14ac:dyDescent="0.2">
      <c r="A1614" s="9"/>
      <c r="B1614" s="12"/>
      <c r="C1614" s="16"/>
      <c r="D1614" s="18"/>
      <c r="E1614" s="77"/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t="e">
        <f>VLOOKUP(E1614,Definizioni!$A$1:$B$17,2,FALSE)</f>
        <v>#N/A</v>
      </c>
    </row>
    <row r="1615" spans="1:16" ht="41.45" customHeight="1" x14ac:dyDescent="0.2">
      <c r="A1615" s="9"/>
      <c r="B1615" s="12"/>
      <c r="C1615" s="16"/>
      <c r="D1615" s="18"/>
      <c r="E1615" s="77"/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t="e">
        <f>VLOOKUP(E1615,Definizioni!$A$1:$B$17,2,FALSE)</f>
        <v>#N/A</v>
      </c>
    </row>
    <row r="1616" spans="1:16" ht="41.45" customHeight="1" x14ac:dyDescent="0.2">
      <c r="A1616" s="9"/>
      <c r="B1616" s="12"/>
      <c r="C1616" s="16"/>
      <c r="D1616" s="18"/>
      <c r="E1616" s="77"/>
      <c r="F1616" s="23"/>
      <c r="G1616" s="23"/>
      <c r="H1616" s="23"/>
      <c r="I1616" s="23"/>
      <c r="J1616" s="23"/>
      <c r="K1616" s="23"/>
      <c r="L1616" s="23"/>
      <c r="M1616" s="23"/>
      <c r="N1616" s="23"/>
      <c r="O1616" s="23"/>
      <c r="P1616" t="e">
        <f>VLOOKUP(E1616,Definizioni!$A$1:$B$17,2,FALSE)</f>
        <v>#N/A</v>
      </c>
    </row>
    <row r="1617" spans="1:16" ht="41.45" customHeight="1" x14ac:dyDescent="0.2">
      <c r="A1617" s="9"/>
      <c r="B1617" s="12"/>
      <c r="C1617" s="16"/>
      <c r="D1617" s="18"/>
      <c r="E1617" s="77"/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t="e">
        <f>VLOOKUP(E1617,Definizioni!$A$1:$B$17,2,FALSE)</f>
        <v>#N/A</v>
      </c>
    </row>
    <row r="1618" spans="1:16" ht="41.45" customHeight="1" x14ac:dyDescent="0.2">
      <c r="A1618" s="9"/>
      <c r="B1618" s="12"/>
      <c r="C1618" s="16"/>
      <c r="D1618" s="18"/>
      <c r="E1618" s="77"/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t="e">
        <f>VLOOKUP(E1618,Definizioni!$A$1:$B$17,2,FALSE)</f>
        <v>#N/A</v>
      </c>
    </row>
    <row r="1619" spans="1:16" ht="41.45" customHeight="1" x14ac:dyDescent="0.2">
      <c r="A1619" s="9"/>
      <c r="B1619" s="12"/>
      <c r="C1619" s="16"/>
      <c r="D1619" s="18"/>
      <c r="E1619" s="77"/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t="e">
        <f>VLOOKUP(E1619,Definizioni!$A$1:$B$17,2,FALSE)</f>
        <v>#N/A</v>
      </c>
    </row>
    <row r="1620" spans="1:16" ht="41.45" customHeight="1" x14ac:dyDescent="0.2">
      <c r="A1620" s="9"/>
      <c r="B1620" s="12"/>
      <c r="C1620" s="16"/>
      <c r="D1620" s="18"/>
      <c r="E1620" s="77"/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t="e">
        <f>VLOOKUP(E1620,Definizioni!$A$1:$B$17,2,FALSE)</f>
        <v>#N/A</v>
      </c>
    </row>
    <row r="1621" spans="1:16" ht="41.45" customHeight="1" x14ac:dyDescent="0.2">
      <c r="A1621" s="9"/>
      <c r="B1621" s="12"/>
      <c r="C1621" s="16"/>
      <c r="D1621" s="18"/>
      <c r="E1621" s="77"/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t="e">
        <f>VLOOKUP(E1621,Definizioni!$A$1:$B$17,2,FALSE)</f>
        <v>#N/A</v>
      </c>
    </row>
    <row r="1622" spans="1:16" ht="41.45" customHeight="1" x14ac:dyDescent="0.2">
      <c r="A1622" s="9"/>
      <c r="B1622" s="12"/>
      <c r="C1622" s="16"/>
      <c r="D1622" s="18"/>
      <c r="E1622" s="77"/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t="e">
        <f>VLOOKUP(E1622,Definizioni!$A$1:$B$17,2,FALSE)</f>
        <v>#N/A</v>
      </c>
    </row>
    <row r="1623" spans="1:16" ht="41.45" customHeight="1" x14ac:dyDescent="0.2">
      <c r="A1623" s="9"/>
      <c r="B1623" s="12"/>
      <c r="C1623" s="16"/>
      <c r="D1623" s="18"/>
      <c r="E1623" s="77"/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t="e">
        <f>VLOOKUP(E1623,Definizioni!$A$1:$B$17,2,FALSE)</f>
        <v>#N/A</v>
      </c>
    </row>
    <row r="1624" spans="1:16" ht="41.45" customHeight="1" x14ac:dyDescent="0.2">
      <c r="A1624" s="9"/>
      <c r="B1624" s="12"/>
      <c r="C1624" s="16"/>
      <c r="D1624" s="18"/>
      <c r="E1624" s="77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t="e">
        <f>VLOOKUP(E1624,Definizioni!$A$1:$B$17,2,FALSE)</f>
        <v>#N/A</v>
      </c>
    </row>
    <row r="1625" spans="1:16" ht="41.45" customHeight="1" x14ac:dyDescent="0.2">
      <c r="A1625" s="9"/>
      <c r="B1625" s="12"/>
      <c r="C1625" s="16"/>
      <c r="D1625" s="18"/>
      <c r="E1625" s="77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t="e">
        <f>VLOOKUP(E1625,Definizioni!$A$1:$B$17,2,FALSE)</f>
        <v>#N/A</v>
      </c>
    </row>
    <row r="1626" spans="1:16" ht="41.45" customHeight="1" x14ac:dyDescent="0.2">
      <c r="A1626" s="9"/>
      <c r="B1626" s="12"/>
      <c r="C1626" s="16"/>
      <c r="D1626" s="18"/>
      <c r="E1626" s="77"/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t="e">
        <f>VLOOKUP(E1626,Definizioni!$A$1:$B$17,2,FALSE)</f>
        <v>#N/A</v>
      </c>
    </row>
    <row r="1627" spans="1:16" ht="41.45" customHeight="1" x14ac:dyDescent="0.2">
      <c r="A1627" s="9"/>
      <c r="B1627" s="12"/>
      <c r="C1627" s="16"/>
      <c r="D1627" s="18"/>
      <c r="E1627" s="77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t="e">
        <f>VLOOKUP(E1627,Definizioni!$A$1:$B$17,2,FALSE)</f>
        <v>#N/A</v>
      </c>
    </row>
    <row r="1628" spans="1:16" ht="41.45" customHeight="1" x14ac:dyDescent="0.2">
      <c r="A1628" s="9"/>
      <c r="B1628" s="12"/>
      <c r="C1628" s="16"/>
      <c r="D1628" s="18"/>
      <c r="E1628" s="77"/>
      <c r="F1628" s="23"/>
      <c r="G1628" s="23"/>
      <c r="H1628" s="23"/>
      <c r="I1628" s="23"/>
      <c r="J1628" s="23"/>
      <c r="K1628" s="23"/>
      <c r="L1628" s="23"/>
      <c r="M1628" s="23"/>
      <c r="N1628" s="23"/>
      <c r="O1628" s="23"/>
      <c r="P1628" t="e">
        <f>VLOOKUP(E1628,Definizioni!$A$1:$B$17,2,FALSE)</f>
        <v>#N/A</v>
      </c>
    </row>
    <row r="1629" spans="1:16" ht="41.45" customHeight="1" x14ac:dyDescent="0.2">
      <c r="A1629" s="9"/>
      <c r="B1629" s="12"/>
      <c r="C1629" s="16"/>
      <c r="D1629" s="18"/>
      <c r="E1629" s="77"/>
      <c r="F1629" s="23"/>
      <c r="G1629" s="23"/>
      <c r="H1629" s="23"/>
      <c r="I1629" s="23"/>
      <c r="J1629" s="23"/>
      <c r="K1629" s="23"/>
      <c r="L1629" s="23"/>
      <c r="M1629" s="23"/>
      <c r="N1629" s="23"/>
      <c r="O1629" s="23"/>
      <c r="P1629" t="e">
        <f>VLOOKUP(E1629,Definizioni!$A$1:$B$17,2,FALSE)</f>
        <v>#N/A</v>
      </c>
    </row>
    <row r="1630" spans="1:16" ht="41.45" customHeight="1" x14ac:dyDescent="0.2">
      <c r="A1630" s="9"/>
      <c r="B1630" s="12"/>
      <c r="C1630" s="16"/>
      <c r="D1630" s="18"/>
      <c r="E1630" s="77"/>
      <c r="F1630" s="23"/>
      <c r="G1630" s="23"/>
      <c r="H1630" s="23"/>
      <c r="I1630" s="23"/>
      <c r="J1630" s="23"/>
      <c r="K1630" s="23"/>
      <c r="L1630" s="23"/>
      <c r="M1630" s="23"/>
      <c r="N1630" s="23"/>
      <c r="O1630" s="23"/>
      <c r="P1630" t="e">
        <f>VLOOKUP(E1630,Definizioni!$A$1:$B$17,2,FALSE)</f>
        <v>#N/A</v>
      </c>
    </row>
    <row r="1631" spans="1:16" ht="41.45" customHeight="1" x14ac:dyDescent="0.2">
      <c r="A1631" s="9"/>
      <c r="B1631" s="13"/>
      <c r="C1631" s="100" t="s">
        <v>11</v>
      </c>
      <c r="D1631" s="100"/>
      <c r="E1631" s="101"/>
      <c r="F1631" s="29">
        <f>SUM(F1610:F1630)</f>
        <v>0</v>
      </c>
      <c r="G1631" s="29">
        <f t="shared" ref="G1631:O1631" si="146">SUM(G1610:G1630)</f>
        <v>0</v>
      </c>
      <c r="H1631" s="29">
        <f t="shared" si="146"/>
        <v>0</v>
      </c>
      <c r="I1631" s="29">
        <f t="shared" si="146"/>
        <v>0</v>
      </c>
      <c r="J1631" s="29">
        <f t="shared" si="146"/>
        <v>0</v>
      </c>
      <c r="K1631" s="29">
        <f t="shared" si="146"/>
        <v>0</v>
      </c>
      <c r="L1631" s="29">
        <f t="shared" si="146"/>
        <v>0</v>
      </c>
      <c r="M1631" s="29">
        <f t="shared" si="146"/>
        <v>0</v>
      </c>
      <c r="N1631" s="29">
        <f t="shared" si="146"/>
        <v>0</v>
      </c>
      <c r="O1631" s="29">
        <f t="shared" si="146"/>
        <v>0</v>
      </c>
      <c r="P1631" t="e">
        <f>VLOOKUP(E1631,Definizioni!$A$1:$B$17,2,FALSE)</f>
        <v>#N/A</v>
      </c>
    </row>
    <row r="1632" spans="1:16" ht="41.45" customHeight="1" x14ac:dyDescent="0.2">
      <c r="A1632" s="9"/>
      <c r="B1632" s="13"/>
      <c r="C1632" s="100" t="s">
        <v>10</v>
      </c>
      <c r="D1632" s="100"/>
      <c r="E1632" s="101"/>
      <c r="F1632" s="29">
        <f>F1631</f>
        <v>0</v>
      </c>
      <c r="G1632" s="29">
        <f t="shared" ref="G1632:O1632" si="147">G1631</f>
        <v>0</v>
      </c>
      <c r="H1632" s="29">
        <f t="shared" si="147"/>
        <v>0</v>
      </c>
      <c r="I1632" s="29">
        <f t="shared" si="147"/>
        <v>0</v>
      </c>
      <c r="J1632" s="29">
        <f t="shared" si="147"/>
        <v>0</v>
      </c>
      <c r="K1632" s="29">
        <f t="shared" si="147"/>
        <v>0</v>
      </c>
      <c r="L1632" s="29">
        <f t="shared" si="147"/>
        <v>0</v>
      </c>
      <c r="M1632" s="29">
        <f t="shared" si="147"/>
        <v>0</v>
      </c>
      <c r="N1632" s="29">
        <f t="shared" si="147"/>
        <v>0</v>
      </c>
      <c r="O1632" s="29">
        <f t="shared" si="147"/>
        <v>0</v>
      </c>
      <c r="P1632" t="e">
        <f>VLOOKUP(E1632,Definizioni!$A$1:$B$17,2,FALSE)</f>
        <v>#N/A</v>
      </c>
    </row>
    <row r="1633" spans="1:16" ht="41.45" customHeight="1" x14ac:dyDescent="0.2">
      <c r="A1633" s="9"/>
      <c r="B1633" s="12"/>
      <c r="C1633" s="16"/>
      <c r="D1633" s="18"/>
      <c r="E1633" s="77"/>
      <c r="F1633" s="23"/>
      <c r="G1633" s="23"/>
      <c r="H1633" s="23"/>
      <c r="I1633" s="23"/>
      <c r="J1633" s="23"/>
      <c r="K1633" s="23"/>
      <c r="L1633" s="23"/>
      <c r="M1633" s="23"/>
      <c r="N1633" s="23"/>
      <c r="O1633" s="23"/>
      <c r="P1633" t="e">
        <f>VLOOKUP(E1633,Definizioni!$A$1:$B$17,2,FALSE)</f>
        <v>#N/A</v>
      </c>
    </row>
    <row r="1634" spans="1:16" ht="41.45" customHeight="1" x14ac:dyDescent="0.2">
      <c r="A1634" s="9"/>
      <c r="B1634" s="12"/>
      <c r="C1634" s="16"/>
      <c r="D1634" s="18"/>
      <c r="E1634" s="77"/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t="e">
        <f>VLOOKUP(E1634,Definizioni!$A$1:$B$17,2,FALSE)</f>
        <v>#N/A</v>
      </c>
    </row>
    <row r="1635" spans="1:16" ht="41.45" customHeight="1" x14ac:dyDescent="0.2">
      <c r="A1635" s="9"/>
      <c r="B1635" s="12"/>
      <c r="C1635" s="16"/>
      <c r="D1635" s="18"/>
      <c r="E1635" s="77"/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t="e">
        <f>VLOOKUP(E1635,Definizioni!$A$1:$B$17,2,FALSE)</f>
        <v>#N/A</v>
      </c>
    </row>
    <row r="1636" spans="1:16" ht="41.45" customHeight="1" x14ac:dyDescent="0.2">
      <c r="A1636" s="9"/>
      <c r="B1636" s="12"/>
      <c r="C1636" s="16"/>
      <c r="D1636" s="18"/>
      <c r="E1636" s="77"/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t="e">
        <f>VLOOKUP(E1636,Definizioni!$A$1:$B$17,2,FALSE)</f>
        <v>#N/A</v>
      </c>
    </row>
    <row r="1637" spans="1:16" ht="41.45" customHeight="1" x14ac:dyDescent="0.2">
      <c r="A1637" s="9"/>
      <c r="B1637" s="12"/>
      <c r="C1637" s="16"/>
      <c r="D1637" s="18"/>
      <c r="E1637" s="77"/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t="e">
        <f>VLOOKUP(E1637,Definizioni!$A$1:$B$17,2,FALSE)</f>
        <v>#N/A</v>
      </c>
    </row>
    <row r="1638" spans="1:16" ht="41.45" customHeight="1" x14ac:dyDescent="0.2">
      <c r="A1638" s="9"/>
      <c r="B1638" s="12"/>
      <c r="C1638" s="16"/>
      <c r="D1638" s="18"/>
      <c r="E1638" s="77"/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t="e">
        <f>VLOOKUP(E1638,Definizioni!$A$1:$B$17,2,FALSE)</f>
        <v>#N/A</v>
      </c>
    </row>
    <row r="1639" spans="1:16" ht="41.45" customHeight="1" x14ac:dyDescent="0.2">
      <c r="A1639" s="9"/>
      <c r="B1639" s="12"/>
      <c r="C1639" s="16"/>
      <c r="D1639" s="18"/>
      <c r="E1639" s="77"/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t="e">
        <f>VLOOKUP(E1639,Definizioni!$A$1:$B$17,2,FALSE)</f>
        <v>#N/A</v>
      </c>
    </row>
    <row r="1640" spans="1:16" ht="41.45" customHeight="1" x14ac:dyDescent="0.2">
      <c r="A1640" s="9"/>
      <c r="B1640" s="12"/>
      <c r="C1640" s="16"/>
      <c r="D1640" s="18"/>
      <c r="E1640" s="77"/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t="e">
        <f>VLOOKUP(E1640,Definizioni!$A$1:$B$17,2,FALSE)</f>
        <v>#N/A</v>
      </c>
    </row>
    <row r="1641" spans="1:16" ht="41.45" customHeight="1" x14ac:dyDescent="0.2">
      <c r="A1641" s="9"/>
      <c r="B1641" s="12"/>
      <c r="C1641" s="16"/>
      <c r="D1641" s="18"/>
      <c r="E1641" s="77"/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t="e">
        <f>VLOOKUP(E1641,Definizioni!$A$1:$B$17,2,FALSE)</f>
        <v>#N/A</v>
      </c>
    </row>
    <row r="1642" spans="1:16" ht="41.45" customHeight="1" x14ac:dyDescent="0.2">
      <c r="A1642" s="9"/>
      <c r="B1642" s="12"/>
      <c r="C1642" s="16"/>
      <c r="D1642" s="18"/>
      <c r="E1642" s="77"/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t="e">
        <f>VLOOKUP(E1642,Definizioni!$A$1:$B$17,2,FALSE)</f>
        <v>#N/A</v>
      </c>
    </row>
    <row r="1643" spans="1:16" ht="41.45" customHeight="1" x14ac:dyDescent="0.2">
      <c r="A1643" s="9"/>
      <c r="B1643" s="12"/>
      <c r="C1643" s="16"/>
      <c r="D1643" s="18"/>
      <c r="E1643" s="77"/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t="e">
        <f>VLOOKUP(E1643,Definizioni!$A$1:$B$17,2,FALSE)</f>
        <v>#N/A</v>
      </c>
    </row>
    <row r="1644" spans="1:16" ht="41.45" customHeight="1" x14ac:dyDescent="0.2">
      <c r="A1644" s="9"/>
      <c r="B1644" s="12"/>
      <c r="C1644" s="16"/>
      <c r="D1644" s="18"/>
      <c r="E1644" s="77"/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t="e">
        <f>VLOOKUP(E1644,Definizioni!$A$1:$B$17,2,FALSE)</f>
        <v>#N/A</v>
      </c>
    </row>
    <row r="1645" spans="1:16" ht="41.45" customHeight="1" x14ac:dyDescent="0.2">
      <c r="A1645" s="9"/>
      <c r="B1645" s="12"/>
      <c r="C1645" s="16"/>
      <c r="D1645" s="18"/>
      <c r="E1645" s="77"/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t="e">
        <f>VLOOKUP(E1645,Definizioni!$A$1:$B$17,2,FALSE)</f>
        <v>#N/A</v>
      </c>
    </row>
    <row r="1646" spans="1:16" ht="41.45" customHeight="1" x14ac:dyDescent="0.2">
      <c r="A1646" s="9"/>
      <c r="B1646" s="12"/>
      <c r="C1646" s="16"/>
      <c r="D1646" s="18"/>
      <c r="E1646" s="77"/>
      <c r="F1646" s="23"/>
      <c r="G1646" s="23"/>
      <c r="H1646" s="23"/>
      <c r="I1646" s="23"/>
      <c r="J1646" s="23"/>
      <c r="K1646" s="23"/>
      <c r="L1646" s="23"/>
      <c r="M1646" s="23"/>
      <c r="N1646" s="23"/>
      <c r="O1646" s="23"/>
      <c r="P1646" t="e">
        <f>VLOOKUP(E1646,Definizioni!$A$1:$B$17,2,FALSE)</f>
        <v>#N/A</v>
      </c>
    </row>
    <row r="1647" spans="1:16" ht="41.45" customHeight="1" x14ac:dyDescent="0.2">
      <c r="A1647" s="9"/>
      <c r="B1647" s="12"/>
      <c r="C1647" s="16"/>
      <c r="D1647" s="18"/>
      <c r="E1647" s="77"/>
      <c r="F1647" s="23"/>
      <c r="G1647" s="23"/>
      <c r="H1647" s="23"/>
      <c r="I1647" s="23"/>
      <c r="J1647" s="23"/>
      <c r="K1647" s="23"/>
      <c r="L1647" s="23"/>
      <c r="M1647" s="23"/>
      <c r="N1647" s="23"/>
      <c r="O1647" s="23"/>
      <c r="P1647" t="e">
        <f>VLOOKUP(E1647,Definizioni!$A$1:$B$17,2,FALSE)</f>
        <v>#N/A</v>
      </c>
    </row>
    <row r="1648" spans="1:16" ht="41.45" customHeight="1" x14ac:dyDescent="0.2">
      <c r="A1648" s="9"/>
      <c r="B1648" s="12"/>
      <c r="C1648" s="16"/>
      <c r="D1648" s="18"/>
      <c r="E1648" s="77"/>
      <c r="F1648" s="23"/>
      <c r="G1648" s="23"/>
      <c r="H1648" s="23"/>
      <c r="I1648" s="23"/>
      <c r="J1648" s="23"/>
      <c r="K1648" s="23"/>
      <c r="L1648" s="23"/>
      <c r="M1648" s="23"/>
      <c r="N1648" s="23"/>
      <c r="O1648" s="23"/>
      <c r="P1648" t="e">
        <f>VLOOKUP(E1648,Definizioni!$A$1:$B$17,2,FALSE)</f>
        <v>#N/A</v>
      </c>
    </row>
    <row r="1649" spans="1:16" ht="41.45" customHeight="1" x14ac:dyDescent="0.2">
      <c r="A1649" s="9"/>
      <c r="B1649" s="12"/>
      <c r="C1649" s="16"/>
      <c r="D1649" s="18"/>
      <c r="E1649" s="77"/>
      <c r="F1649" s="23"/>
      <c r="G1649" s="23"/>
      <c r="H1649" s="23"/>
      <c r="I1649" s="23"/>
      <c r="J1649" s="23"/>
      <c r="K1649" s="23"/>
      <c r="L1649" s="23"/>
      <c r="M1649" s="23"/>
      <c r="N1649" s="23"/>
      <c r="O1649" s="23"/>
      <c r="P1649" t="e">
        <f>VLOOKUP(E1649,Definizioni!$A$1:$B$17,2,FALSE)</f>
        <v>#N/A</v>
      </c>
    </row>
    <row r="1650" spans="1:16" ht="41.45" customHeight="1" x14ac:dyDescent="0.2">
      <c r="A1650" s="9"/>
      <c r="B1650" s="12"/>
      <c r="C1650" s="16"/>
      <c r="D1650" s="18"/>
      <c r="E1650" s="77"/>
      <c r="F1650" s="23"/>
      <c r="G1650" s="23"/>
      <c r="H1650" s="23"/>
      <c r="I1650" s="23"/>
      <c r="J1650" s="23"/>
      <c r="K1650" s="23"/>
      <c r="L1650" s="23"/>
      <c r="M1650" s="23"/>
      <c r="N1650" s="23"/>
      <c r="O1650" s="23"/>
      <c r="P1650" t="e">
        <f>VLOOKUP(E1650,Definizioni!$A$1:$B$17,2,FALSE)</f>
        <v>#N/A</v>
      </c>
    </row>
    <row r="1651" spans="1:16" ht="41.45" customHeight="1" x14ac:dyDescent="0.2">
      <c r="A1651" s="9"/>
      <c r="B1651" s="12"/>
      <c r="C1651" s="16"/>
      <c r="D1651" s="18"/>
      <c r="E1651" s="77"/>
      <c r="F1651" s="23"/>
      <c r="G1651" s="23"/>
      <c r="H1651" s="23"/>
      <c r="I1651" s="23"/>
      <c r="J1651" s="23"/>
      <c r="K1651" s="23"/>
      <c r="L1651" s="23"/>
      <c r="M1651" s="23"/>
      <c r="N1651" s="23"/>
      <c r="O1651" s="23"/>
      <c r="P1651" t="e">
        <f>VLOOKUP(E1651,Definizioni!$A$1:$B$17,2,FALSE)</f>
        <v>#N/A</v>
      </c>
    </row>
    <row r="1652" spans="1:16" ht="41.45" customHeight="1" x14ac:dyDescent="0.2">
      <c r="A1652" s="9"/>
      <c r="B1652" s="12"/>
      <c r="C1652" s="16"/>
      <c r="D1652" s="18"/>
      <c r="E1652" s="77"/>
      <c r="F1652" s="23"/>
      <c r="G1652" s="23"/>
      <c r="H1652" s="23"/>
      <c r="I1652" s="23"/>
      <c r="J1652" s="23"/>
      <c r="K1652" s="23"/>
      <c r="L1652" s="23"/>
      <c r="M1652" s="23"/>
      <c r="N1652" s="23"/>
      <c r="O1652" s="23"/>
      <c r="P1652" t="e">
        <f>VLOOKUP(E1652,Definizioni!$A$1:$B$17,2,FALSE)</f>
        <v>#N/A</v>
      </c>
    </row>
    <row r="1653" spans="1:16" ht="41.45" customHeight="1" x14ac:dyDescent="0.2">
      <c r="A1653" s="9"/>
      <c r="B1653" s="13"/>
      <c r="C1653" s="100" t="s">
        <v>11</v>
      </c>
      <c r="D1653" s="100"/>
      <c r="E1653" s="101"/>
      <c r="F1653" s="29">
        <f>SUM(F1632:F1652)</f>
        <v>0</v>
      </c>
      <c r="G1653" s="29">
        <f t="shared" ref="G1653:O1653" si="148">SUM(G1632:G1652)</f>
        <v>0</v>
      </c>
      <c r="H1653" s="29">
        <f t="shared" si="148"/>
        <v>0</v>
      </c>
      <c r="I1653" s="29">
        <f t="shared" si="148"/>
        <v>0</v>
      </c>
      <c r="J1653" s="29">
        <f t="shared" si="148"/>
        <v>0</v>
      </c>
      <c r="K1653" s="29">
        <f t="shared" si="148"/>
        <v>0</v>
      </c>
      <c r="L1653" s="29">
        <f t="shared" si="148"/>
        <v>0</v>
      </c>
      <c r="M1653" s="29">
        <f t="shared" si="148"/>
        <v>0</v>
      </c>
      <c r="N1653" s="29">
        <f t="shared" si="148"/>
        <v>0</v>
      </c>
      <c r="O1653" s="29">
        <f t="shared" si="148"/>
        <v>0</v>
      </c>
      <c r="P1653" t="e">
        <f>VLOOKUP(E1653,Definizioni!$A$1:$B$17,2,FALSE)</f>
        <v>#N/A</v>
      </c>
    </row>
    <row r="1654" spans="1:16" ht="41.45" customHeight="1" x14ac:dyDescent="0.2">
      <c r="A1654" s="9"/>
      <c r="B1654" s="13"/>
      <c r="C1654" s="100" t="s">
        <v>10</v>
      </c>
      <c r="D1654" s="100"/>
      <c r="E1654" s="101"/>
      <c r="F1654" s="29">
        <f>F1653</f>
        <v>0</v>
      </c>
      <c r="G1654" s="29">
        <f t="shared" ref="G1654:O1654" si="149">G1653</f>
        <v>0</v>
      </c>
      <c r="H1654" s="29">
        <f t="shared" si="149"/>
        <v>0</v>
      </c>
      <c r="I1654" s="29">
        <f t="shared" si="149"/>
        <v>0</v>
      </c>
      <c r="J1654" s="29">
        <f t="shared" si="149"/>
        <v>0</v>
      </c>
      <c r="K1654" s="29">
        <f t="shared" si="149"/>
        <v>0</v>
      </c>
      <c r="L1654" s="29">
        <f t="shared" si="149"/>
        <v>0</v>
      </c>
      <c r="M1654" s="29">
        <f t="shared" si="149"/>
        <v>0</v>
      </c>
      <c r="N1654" s="29">
        <f t="shared" si="149"/>
        <v>0</v>
      </c>
      <c r="O1654" s="29">
        <f t="shared" si="149"/>
        <v>0</v>
      </c>
      <c r="P1654" t="e">
        <f>VLOOKUP(E1654,Definizioni!$A$1:$B$17,2,FALSE)</f>
        <v>#N/A</v>
      </c>
    </row>
    <row r="1655" spans="1:16" ht="41.45" customHeight="1" x14ac:dyDescent="0.2">
      <c r="A1655" s="9"/>
      <c r="B1655" s="12"/>
      <c r="C1655" s="16"/>
      <c r="D1655" s="18"/>
      <c r="E1655" s="77"/>
      <c r="F1655" s="23"/>
      <c r="G1655" s="23"/>
      <c r="H1655" s="23"/>
      <c r="I1655" s="23"/>
      <c r="J1655" s="23"/>
      <c r="K1655" s="23"/>
      <c r="L1655" s="23"/>
      <c r="M1655" s="23"/>
      <c r="N1655" s="23"/>
      <c r="O1655" s="23"/>
      <c r="P1655" t="e">
        <f>VLOOKUP(E1655,Definizioni!$A$1:$B$17,2,FALSE)</f>
        <v>#N/A</v>
      </c>
    </row>
    <row r="1656" spans="1:16" ht="41.45" customHeight="1" x14ac:dyDescent="0.2">
      <c r="A1656" s="9"/>
      <c r="B1656" s="12"/>
      <c r="C1656" s="16"/>
      <c r="D1656" s="18"/>
      <c r="E1656" s="77"/>
      <c r="F1656" s="23"/>
      <c r="G1656" s="23"/>
      <c r="H1656" s="23"/>
      <c r="I1656" s="23"/>
      <c r="J1656" s="23"/>
      <c r="K1656" s="23"/>
      <c r="L1656" s="23"/>
      <c r="M1656" s="23"/>
      <c r="N1656" s="23"/>
      <c r="O1656" s="23"/>
      <c r="P1656" t="e">
        <f>VLOOKUP(E1656,Definizioni!$A$1:$B$17,2,FALSE)</f>
        <v>#N/A</v>
      </c>
    </row>
    <row r="1657" spans="1:16" ht="41.45" customHeight="1" x14ac:dyDescent="0.2">
      <c r="A1657" s="9"/>
      <c r="B1657" s="12"/>
      <c r="C1657" s="16"/>
      <c r="D1657" s="18"/>
      <c r="E1657" s="77"/>
      <c r="F1657" s="23"/>
      <c r="G1657" s="23"/>
      <c r="H1657" s="23"/>
      <c r="I1657" s="23"/>
      <c r="J1657" s="23"/>
      <c r="K1657" s="23"/>
      <c r="L1657" s="23"/>
      <c r="M1657" s="23"/>
      <c r="N1657" s="23"/>
      <c r="O1657" s="23"/>
      <c r="P1657" t="e">
        <f>VLOOKUP(E1657,Definizioni!$A$1:$B$17,2,FALSE)</f>
        <v>#N/A</v>
      </c>
    </row>
    <row r="1658" spans="1:16" ht="41.45" customHeight="1" x14ac:dyDescent="0.2">
      <c r="A1658" s="9"/>
      <c r="B1658" s="12"/>
      <c r="C1658" s="16"/>
      <c r="D1658" s="18"/>
      <c r="E1658" s="77"/>
      <c r="F1658" s="23"/>
      <c r="G1658" s="23"/>
      <c r="H1658" s="23"/>
      <c r="I1658" s="23"/>
      <c r="J1658" s="23"/>
      <c r="K1658" s="23"/>
      <c r="L1658" s="23"/>
      <c r="M1658" s="23"/>
      <c r="N1658" s="23"/>
      <c r="O1658" s="23"/>
      <c r="P1658" t="e">
        <f>VLOOKUP(E1658,Definizioni!$A$1:$B$17,2,FALSE)</f>
        <v>#N/A</v>
      </c>
    </row>
    <row r="1659" spans="1:16" ht="41.45" customHeight="1" x14ac:dyDescent="0.2">
      <c r="A1659" s="9"/>
      <c r="B1659" s="12"/>
      <c r="C1659" s="16"/>
      <c r="D1659" s="18"/>
      <c r="E1659" s="77"/>
      <c r="F1659" s="23"/>
      <c r="G1659" s="23"/>
      <c r="H1659" s="23"/>
      <c r="I1659" s="23"/>
      <c r="J1659" s="23"/>
      <c r="K1659" s="23"/>
      <c r="L1659" s="23"/>
      <c r="M1659" s="23"/>
      <c r="N1659" s="23"/>
      <c r="O1659" s="23"/>
      <c r="P1659" t="e">
        <f>VLOOKUP(E1659,Definizioni!$A$1:$B$17,2,FALSE)</f>
        <v>#N/A</v>
      </c>
    </row>
    <row r="1660" spans="1:16" ht="41.45" customHeight="1" x14ac:dyDescent="0.2">
      <c r="A1660" s="9"/>
      <c r="B1660" s="12"/>
      <c r="C1660" s="16"/>
      <c r="D1660" s="18"/>
      <c r="E1660" s="77"/>
      <c r="F1660" s="23"/>
      <c r="G1660" s="23"/>
      <c r="H1660" s="23"/>
      <c r="I1660" s="23"/>
      <c r="J1660" s="23"/>
      <c r="K1660" s="23"/>
      <c r="L1660" s="23"/>
      <c r="M1660" s="23"/>
      <c r="N1660" s="23"/>
      <c r="O1660" s="23"/>
      <c r="P1660" t="e">
        <f>VLOOKUP(E1660,Definizioni!$A$1:$B$17,2,FALSE)</f>
        <v>#N/A</v>
      </c>
    </row>
    <row r="1661" spans="1:16" ht="41.45" customHeight="1" x14ac:dyDescent="0.2">
      <c r="A1661" s="9"/>
      <c r="B1661" s="12"/>
      <c r="C1661" s="16"/>
      <c r="D1661" s="18"/>
      <c r="E1661" s="77"/>
      <c r="F1661" s="23"/>
      <c r="G1661" s="23"/>
      <c r="H1661" s="23"/>
      <c r="I1661" s="23"/>
      <c r="J1661" s="23"/>
      <c r="K1661" s="23"/>
      <c r="L1661" s="23"/>
      <c r="M1661" s="23"/>
      <c r="N1661" s="23"/>
      <c r="O1661" s="23"/>
      <c r="P1661" t="e">
        <f>VLOOKUP(E1661,Definizioni!$A$1:$B$17,2,FALSE)</f>
        <v>#N/A</v>
      </c>
    </row>
    <row r="1662" spans="1:16" ht="41.45" customHeight="1" x14ac:dyDescent="0.2">
      <c r="A1662" s="9"/>
      <c r="B1662" s="12"/>
      <c r="C1662" s="16"/>
      <c r="D1662" s="18"/>
      <c r="E1662" s="77"/>
      <c r="F1662" s="23"/>
      <c r="G1662" s="23"/>
      <c r="H1662" s="23"/>
      <c r="I1662" s="23"/>
      <c r="J1662" s="23"/>
      <c r="K1662" s="23"/>
      <c r="L1662" s="23"/>
      <c r="M1662" s="23"/>
      <c r="N1662" s="23"/>
      <c r="O1662" s="23"/>
      <c r="P1662" t="e">
        <f>VLOOKUP(E1662,Definizioni!$A$1:$B$17,2,FALSE)</f>
        <v>#N/A</v>
      </c>
    </row>
    <row r="1663" spans="1:16" ht="41.45" customHeight="1" x14ac:dyDescent="0.2">
      <c r="A1663" s="9"/>
      <c r="B1663" s="12"/>
      <c r="C1663" s="16"/>
      <c r="D1663" s="18"/>
      <c r="E1663" s="77"/>
      <c r="F1663" s="23"/>
      <c r="G1663" s="23"/>
      <c r="H1663" s="23"/>
      <c r="I1663" s="23"/>
      <c r="J1663" s="23"/>
      <c r="K1663" s="23"/>
      <c r="L1663" s="23"/>
      <c r="M1663" s="23"/>
      <c r="N1663" s="23"/>
      <c r="O1663" s="23"/>
      <c r="P1663" t="e">
        <f>VLOOKUP(E1663,Definizioni!$A$1:$B$17,2,FALSE)</f>
        <v>#N/A</v>
      </c>
    </row>
    <row r="1664" spans="1:16" ht="41.45" customHeight="1" x14ac:dyDescent="0.2">
      <c r="A1664" s="9"/>
      <c r="B1664" s="12"/>
      <c r="C1664" s="16"/>
      <c r="D1664" s="18"/>
      <c r="E1664" s="77"/>
      <c r="F1664" s="23"/>
      <c r="G1664" s="23"/>
      <c r="H1664" s="23"/>
      <c r="I1664" s="23"/>
      <c r="J1664" s="23"/>
      <c r="K1664" s="23"/>
      <c r="L1664" s="23"/>
      <c r="M1664" s="23"/>
      <c r="N1664" s="23"/>
      <c r="O1664" s="23"/>
      <c r="P1664" t="e">
        <f>VLOOKUP(E1664,Definizioni!$A$1:$B$17,2,FALSE)</f>
        <v>#N/A</v>
      </c>
    </row>
    <row r="1665" spans="1:16" ht="41.45" customHeight="1" x14ac:dyDescent="0.2">
      <c r="A1665" s="9"/>
      <c r="B1665" s="12"/>
      <c r="C1665" s="16"/>
      <c r="D1665" s="18"/>
      <c r="E1665" s="77"/>
      <c r="F1665" s="23"/>
      <c r="G1665" s="23"/>
      <c r="H1665" s="23"/>
      <c r="I1665" s="23"/>
      <c r="J1665" s="23"/>
      <c r="K1665" s="23"/>
      <c r="L1665" s="23"/>
      <c r="M1665" s="23"/>
      <c r="N1665" s="23"/>
      <c r="O1665" s="23"/>
      <c r="P1665" t="e">
        <f>VLOOKUP(E1665,Definizioni!$A$1:$B$17,2,FALSE)</f>
        <v>#N/A</v>
      </c>
    </row>
    <row r="1666" spans="1:16" ht="41.45" customHeight="1" x14ac:dyDescent="0.2">
      <c r="A1666" s="9"/>
      <c r="B1666" s="12"/>
      <c r="C1666" s="16"/>
      <c r="D1666" s="18"/>
      <c r="E1666" s="77"/>
      <c r="F1666" s="23"/>
      <c r="G1666" s="23"/>
      <c r="H1666" s="23"/>
      <c r="I1666" s="23"/>
      <c r="J1666" s="23"/>
      <c r="K1666" s="23"/>
      <c r="L1666" s="23"/>
      <c r="M1666" s="23"/>
      <c r="N1666" s="23"/>
      <c r="O1666" s="23"/>
      <c r="P1666" t="e">
        <f>VLOOKUP(E1666,Definizioni!$A$1:$B$17,2,FALSE)</f>
        <v>#N/A</v>
      </c>
    </row>
    <row r="1667" spans="1:16" ht="41.45" customHeight="1" x14ac:dyDescent="0.2">
      <c r="A1667" s="9"/>
      <c r="B1667" s="12"/>
      <c r="C1667" s="16"/>
      <c r="D1667" s="18"/>
      <c r="E1667" s="77"/>
      <c r="F1667" s="23"/>
      <c r="G1667" s="23"/>
      <c r="H1667" s="23"/>
      <c r="I1667" s="23"/>
      <c r="J1667" s="23"/>
      <c r="K1667" s="23"/>
      <c r="L1667" s="23"/>
      <c r="M1667" s="23"/>
      <c r="N1667" s="23"/>
      <c r="O1667" s="23"/>
      <c r="P1667" t="e">
        <f>VLOOKUP(E1667,Definizioni!$A$1:$B$17,2,FALSE)</f>
        <v>#N/A</v>
      </c>
    </row>
    <row r="1668" spans="1:16" ht="41.45" customHeight="1" x14ac:dyDescent="0.2">
      <c r="A1668" s="9"/>
      <c r="B1668" s="12"/>
      <c r="C1668" s="16"/>
      <c r="D1668" s="18"/>
      <c r="E1668" s="77"/>
      <c r="F1668" s="23"/>
      <c r="G1668" s="23"/>
      <c r="H1668" s="23"/>
      <c r="I1668" s="23"/>
      <c r="J1668" s="23"/>
      <c r="K1668" s="23"/>
      <c r="L1668" s="23"/>
      <c r="M1668" s="23"/>
      <c r="N1668" s="23"/>
      <c r="O1668" s="23"/>
      <c r="P1668" t="e">
        <f>VLOOKUP(E1668,Definizioni!$A$1:$B$17,2,FALSE)</f>
        <v>#N/A</v>
      </c>
    </row>
    <row r="1669" spans="1:16" ht="41.45" customHeight="1" x14ac:dyDescent="0.2">
      <c r="A1669" s="9"/>
      <c r="B1669" s="12"/>
      <c r="C1669" s="16"/>
      <c r="D1669" s="18"/>
      <c r="E1669" s="77"/>
      <c r="F1669" s="23"/>
      <c r="G1669" s="23"/>
      <c r="H1669" s="23"/>
      <c r="I1669" s="23"/>
      <c r="J1669" s="23"/>
      <c r="K1669" s="23"/>
      <c r="L1669" s="23"/>
      <c r="M1669" s="23"/>
      <c r="N1669" s="23"/>
      <c r="O1669" s="23"/>
      <c r="P1669" t="e">
        <f>VLOOKUP(E1669,Definizioni!$A$1:$B$17,2,FALSE)</f>
        <v>#N/A</v>
      </c>
    </row>
    <row r="1670" spans="1:16" ht="41.45" customHeight="1" x14ac:dyDescent="0.2">
      <c r="A1670" s="9"/>
      <c r="B1670" s="12"/>
      <c r="C1670" s="16"/>
      <c r="D1670" s="18"/>
      <c r="E1670" s="77"/>
      <c r="F1670" s="23"/>
      <c r="G1670" s="23"/>
      <c r="H1670" s="23"/>
      <c r="I1670" s="23"/>
      <c r="J1670" s="23"/>
      <c r="K1670" s="23"/>
      <c r="L1670" s="23"/>
      <c r="M1670" s="23"/>
      <c r="N1670" s="23"/>
      <c r="O1670" s="23"/>
      <c r="P1670" t="e">
        <f>VLOOKUP(E1670,Definizioni!$A$1:$B$17,2,FALSE)</f>
        <v>#N/A</v>
      </c>
    </row>
    <row r="1671" spans="1:16" ht="41.45" customHeight="1" x14ac:dyDescent="0.2">
      <c r="A1671" s="9"/>
      <c r="B1671" s="12"/>
      <c r="C1671" s="16"/>
      <c r="D1671" s="18"/>
      <c r="E1671" s="77"/>
      <c r="F1671" s="23"/>
      <c r="G1671" s="23"/>
      <c r="H1671" s="23"/>
      <c r="I1671" s="23"/>
      <c r="J1671" s="23"/>
      <c r="K1671" s="23"/>
      <c r="L1671" s="23"/>
      <c r="M1671" s="23"/>
      <c r="N1671" s="23"/>
      <c r="O1671" s="23"/>
      <c r="P1671" t="e">
        <f>VLOOKUP(E1671,Definizioni!$A$1:$B$17,2,FALSE)</f>
        <v>#N/A</v>
      </c>
    </row>
    <row r="1672" spans="1:16" ht="41.45" customHeight="1" x14ac:dyDescent="0.2">
      <c r="A1672" s="9"/>
      <c r="B1672" s="12"/>
      <c r="C1672" s="16"/>
      <c r="D1672" s="18"/>
      <c r="E1672" s="77"/>
      <c r="F1672" s="23"/>
      <c r="G1672" s="23"/>
      <c r="H1672" s="23"/>
      <c r="I1672" s="23"/>
      <c r="J1672" s="23"/>
      <c r="K1672" s="23"/>
      <c r="L1672" s="23"/>
      <c r="M1672" s="23"/>
      <c r="N1672" s="23"/>
      <c r="O1672" s="23"/>
      <c r="P1672" t="e">
        <f>VLOOKUP(E1672,Definizioni!$A$1:$B$17,2,FALSE)</f>
        <v>#N/A</v>
      </c>
    </row>
    <row r="1673" spans="1:16" ht="41.45" customHeight="1" x14ac:dyDescent="0.2">
      <c r="A1673" s="9"/>
      <c r="B1673" s="12"/>
      <c r="C1673" s="16"/>
      <c r="D1673" s="18"/>
      <c r="E1673" s="77"/>
      <c r="F1673" s="23"/>
      <c r="G1673" s="23"/>
      <c r="H1673" s="23"/>
      <c r="I1673" s="23"/>
      <c r="J1673" s="23"/>
      <c r="K1673" s="23"/>
      <c r="L1673" s="23"/>
      <c r="M1673" s="23"/>
      <c r="N1673" s="23"/>
      <c r="O1673" s="23"/>
      <c r="P1673" t="e">
        <f>VLOOKUP(E1673,Definizioni!$A$1:$B$17,2,FALSE)</f>
        <v>#N/A</v>
      </c>
    </row>
    <row r="1674" spans="1:16" ht="41.45" customHeight="1" x14ac:dyDescent="0.2">
      <c r="A1674" s="9"/>
      <c r="B1674" s="12"/>
      <c r="C1674" s="16"/>
      <c r="D1674" s="18"/>
      <c r="E1674" s="77"/>
      <c r="F1674" s="23"/>
      <c r="G1674" s="23"/>
      <c r="H1674" s="23"/>
      <c r="I1674" s="23"/>
      <c r="J1674" s="23"/>
      <c r="K1674" s="23"/>
      <c r="L1674" s="23"/>
      <c r="M1674" s="23"/>
      <c r="N1674" s="23"/>
      <c r="O1674" s="23"/>
      <c r="P1674" t="e">
        <f>VLOOKUP(E1674,Definizioni!$A$1:$B$17,2,FALSE)</f>
        <v>#N/A</v>
      </c>
    </row>
    <row r="1675" spans="1:16" ht="41.45" customHeight="1" x14ac:dyDescent="0.2">
      <c r="A1675" s="9"/>
      <c r="B1675" s="13"/>
      <c r="C1675" s="100" t="s">
        <v>11</v>
      </c>
      <c r="D1675" s="100"/>
      <c r="E1675" s="101"/>
      <c r="F1675" s="29">
        <f>SUM(F1654:F1674)</f>
        <v>0</v>
      </c>
      <c r="G1675" s="29">
        <f t="shared" ref="G1675:O1675" si="150">SUM(G1654:G1674)</f>
        <v>0</v>
      </c>
      <c r="H1675" s="29">
        <f t="shared" si="150"/>
        <v>0</v>
      </c>
      <c r="I1675" s="29">
        <f t="shared" si="150"/>
        <v>0</v>
      </c>
      <c r="J1675" s="29">
        <f t="shared" si="150"/>
        <v>0</v>
      </c>
      <c r="K1675" s="29">
        <f t="shared" si="150"/>
        <v>0</v>
      </c>
      <c r="L1675" s="29">
        <f t="shared" si="150"/>
        <v>0</v>
      </c>
      <c r="M1675" s="29">
        <f t="shared" si="150"/>
        <v>0</v>
      </c>
      <c r="N1675" s="29">
        <f t="shared" si="150"/>
        <v>0</v>
      </c>
      <c r="O1675" s="29">
        <f t="shared" si="150"/>
        <v>0</v>
      </c>
      <c r="P1675" t="e">
        <f>VLOOKUP(E1675,Definizioni!$A$1:$B$17,2,FALSE)</f>
        <v>#N/A</v>
      </c>
    </row>
    <row r="1676" spans="1:16" ht="41.45" customHeight="1" x14ac:dyDescent="0.2">
      <c r="A1676" s="9"/>
      <c r="B1676" s="13"/>
      <c r="C1676" s="100" t="s">
        <v>10</v>
      </c>
      <c r="D1676" s="100"/>
      <c r="E1676" s="101"/>
      <c r="F1676" s="29">
        <f>F1675</f>
        <v>0</v>
      </c>
      <c r="G1676" s="29">
        <f t="shared" ref="G1676:O1676" si="151">G1675</f>
        <v>0</v>
      </c>
      <c r="H1676" s="29">
        <f t="shared" si="151"/>
        <v>0</v>
      </c>
      <c r="I1676" s="29">
        <f t="shared" si="151"/>
        <v>0</v>
      </c>
      <c r="J1676" s="29">
        <f t="shared" si="151"/>
        <v>0</v>
      </c>
      <c r="K1676" s="29">
        <f t="shared" si="151"/>
        <v>0</v>
      </c>
      <c r="L1676" s="29">
        <f t="shared" si="151"/>
        <v>0</v>
      </c>
      <c r="M1676" s="29">
        <f t="shared" si="151"/>
        <v>0</v>
      </c>
      <c r="N1676" s="29">
        <f t="shared" si="151"/>
        <v>0</v>
      </c>
      <c r="O1676" s="29">
        <f t="shared" si="151"/>
        <v>0</v>
      </c>
      <c r="P1676" t="e">
        <f>VLOOKUP(E1676,Definizioni!$A$1:$B$17,2,FALSE)</f>
        <v>#N/A</v>
      </c>
    </row>
    <row r="1677" spans="1:16" ht="41.45" customHeight="1" x14ac:dyDescent="0.2">
      <c r="A1677" s="9"/>
      <c r="B1677" s="12"/>
      <c r="C1677" s="16"/>
      <c r="D1677" s="18"/>
      <c r="E1677" s="77"/>
      <c r="F1677" s="23"/>
      <c r="G1677" s="23"/>
      <c r="H1677" s="23"/>
      <c r="I1677" s="23"/>
      <c r="J1677" s="23"/>
      <c r="K1677" s="23"/>
      <c r="L1677" s="23"/>
      <c r="M1677" s="23"/>
      <c r="N1677" s="23"/>
      <c r="O1677" s="23"/>
      <c r="P1677" t="e">
        <f>VLOOKUP(E1677,Definizioni!$A$1:$B$17,2,FALSE)</f>
        <v>#N/A</v>
      </c>
    </row>
    <row r="1678" spans="1:16" ht="41.45" customHeight="1" x14ac:dyDescent="0.2">
      <c r="A1678" s="9"/>
      <c r="B1678" s="12"/>
      <c r="C1678" s="16"/>
      <c r="D1678" s="18"/>
      <c r="E1678" s="77"/>
      <c r="F1678" s="23"/>
      <c r="G1678" s="23"/>
      <c r="H1678" s="23"/>
      <c r="I1678" s="23"/>
      <c r="J1678" s="23"/>
      <c r="K1678" s="23"/>
      <c r="L1678" s="23"/>
      <c r="M1678" s="23"/>
      <c r="N1678" s="23"/>
      <c r="O1678" s="23"/>
      <c r="P1678" t="e">
        <f>VLOOKUP(E1678,Definizioni!$A$1:$B$17,2,FALSE)</f>
        <v>#N/A</v>
      </c>
    </row>
    <row r="1679" spans="1:16" ht="41.45" customHeight="1" x14ac:dyDescent="0.2">
      <c r="A1679" s="9"/>
      <c r="B1679" s="12"/>
      <c r="C1679" s="16"/>
      <c r="D1679" s="18"/>
      <c r="E1679" s="77"/>
      <c r="F1679" s="23"/>
      <c r="G1679" s="23"/>
      <c r="H1679" s="23"/>
      <c r="I1679" s="23"/>
      <c r="J1679" s="23"/>
      <c r="K1679" s="23"/>
      <c r="L1679" s="23"/>
      <c r="M1679" s="23"/>
      <c r="N1679" s="23"/>
      <c r="O1679" s="23"/>
      <c r="P1679" t="e">
        <f>VLOOKUP(E1679,Definizioni!$A$1:$B$17,2,FALSE)</f>
        <v>#N/A</v>
      </c>
    </row>
    <row r="1680" spans="1:16" ht="41.45" customHeight="1" x14ac:dyDescent="0.2">
      <c r="A1680" s="9"/>
      <c r="B1680" s="12"/>
      <c r="C1680" s="16"/>
      <c r="D1680" s="18"/>
      <c r="E1680" s="77"/>
      <c r="F1680" s="23"/>
      <c r="G1680" s="23"/>
      <c r="H1680" s="23"/>
      <c r="I1680" s="23"/>
      <c r="J1680" s="23"/>
      <c r="K1680" s="23"/>
      <c r="L1680" s="23"/>
      <c r="M1680" s="23"/>
      <c r="N1680" s="23"/>
      <c r="O1680" s="23"/>
      <c r="P1680" t="e">
        <f>VLOOKUP(E1680,Definizioni!$A$1:$B$17,2,FALSE)</f>
        <v>#N/A</v>
      </c>
    </row>
    <row r="1681" spans="1:16" ht="41.45" customHeight="1" x14ac:dyDescent="0.2">
      <c r="A1681" s="9"/>
      <c r="B1681" s="12"/>
      <c r="C1681" s="16"/>
      <c r="D1681" s="18"/>
      <c r="E1681" s="77"/>
      <c r="F1681" s="23"/>
      <c r="G1681" s="23"/>
      <c r="H1681" s="23"/>
      <c r="I1681" s="23"/>
      <c r="J1681" s="23"/>
      <c r="K1681" s="23"/>
      <c r="L1681" s="23"/>
      <c r="M1681" s="23"/>
      <c r="N1681" s="23"/>
      <c r="O1681" s="23"/>
      <c r="P1681" t="e">
        <f>VLOOKUP(E1681,Definizioni!$A$1:$B$17,2,FALSE)</f>
        <v>#N/A</v>
      </c>
    </row>
    <row r="1682" spans="1:16" ht="41.45" customHeight="1" x14ac:dyDescent="0.2">
      <c r="A1682" s="9"/>
      <c r="B1682" s="12"/>
      <c r="C1682" s="16"/>
      <c r="D1682" s="18"/>
      <c r="E1682" s="77"/>
      <c r="F1682" s="23"/>
      <c r="G1682" s="23"/>
      <c r="H1682" s="23"/>
      <c r="I1682" s="23"/>
      <c r="J1682" s="23"/>
      <c r="K1682" s="23"/>
      <c r="L1682" s="23"/>
      <c r="M1682" s="23"/>
      <c r="N1682" s="23"/>
      <c r="O1682" s="23"/>
      <c r="P1682" t="e">
        <f>VLOOKUP(E1682,Definizioni!$A$1:$B$17,2,FALSE)</f>
        <v>#N/A</v>
      </c>
    </row>
    <row r="1683" spans="1:16" ht="41.45" customHeight="1" x14ac:dyDescent="0.2">
      <c r="A1683" s="9"/>
      <c r="B1683" s="12"/>
      <c r="C1683" s="16"/>
      <c r="D1683" s="18"/>
      <c r="E1683" s="77"/>
      <c r="F1683" s="23"/>
      <c r="G1683" s="23"/>
      <c r="H1683" s="23"/>
      <c r="I1683" s="23"/>
      <c r="J1683" s="23"/>
      <c r="K1683" s="23"/>
      <c r="L1683" s="23"/>
      <c r="M1683" s="23"/>
      <c r="N1683" s="23"/>
      <c r="O1683" s="23"/>
      <c r="P1683" t="e">
        <f>VLOOKUP(E1683,Definizioni!$A$1:$B$17,2,FALSE)</f>
        <v>#N/A</v>
      </c>
    </row>
    <row r="1684" spans="1:16" ht="41.45" customHeight="1" x14ac:dyDescent="0.2">
      <c r="A1684" s="9"/>
      <c r="B1684" s="12"/>
      <c r="C1684" s="16"/>
      <c r="D1684" s="18"/>
      <c r="E1684" s="77"/>
      <c r="F1684" s="23"/>
      <c r="G1684" s="23"/>
      <c r="H1684" s="23"/>
      <c r="I1684" s="23"/>
      <c r="J1684" s="23"/>
      <c r="K1684" s="23"/>
      <c r="L1684" s="23"/>
      <c r="M1684" s="23"/>
      <c r="N1684" s="23"/>
      <c r="O1684" s="23"/>
      <c r="P1684" t="e">
        <f>VLOOKUP(E1684,Definizioni!$A$1:$B$17,2,FALSE)</f>
        <v>#N/A</v>
      </c>
    </row>
    <row r="1685" spans="1:16" ht="41.45" customHeight="1" x14ac:dyDescent="0.2">
      <c r="A1685" s="9"/>
      <c r="B1685" s="12"/>
      <c r="C1685" s="16"/>
      <c r="D1685" s="18"/>
      <c r="E1685" s="77"/>
      <c r="F1685" s="23"/>
      <c r="G1685" s="23"/>
      <c r="H1685" s="23"/>
      <c r="I1685" s="23"/>
      <c r="J1685" s="23"/>
      <c r="K1685" s="23"/>
      <c r="L1685" s="23"/>
      <c r="M1685" s="23"/>
      <c r="N1685" s="23"/>
      <c r="O1685" s="23"/>
      <c r="P1685" t="e">
        <f>VLOOKUP(E1685,Definizioni!$A$1:$B$17,2,FALSE)</f>
        <v>#N/A</v>
      </c>
    </row>
    <row r="1686" spans="1:16" ht="41.45" customHeight="1" x14ac:dyDescent="0.2">
      <c r="A1686" s="9"/>
      <c r="B1686" s="12"/>
      <c r="C1686" s="16"/>
      <c r="D1686" s="18"/>
      <c r="E1686" s="77"/>
      <c r="F1686" s="23"/>
      <c r="G1686" s="23"/>
      <c r="H1686" s="23"/>
      <c r="I1686" s="23"/>
      <c r="J1686" s="23"/>
      <c r="K1686" s="23"/>
      <c r="L1686" s="23"/>
      <c r="M1686" s="23"/>
      <c r="N1686" s="23"/>
      <c r="O1686" s="23"/>
      <c r="P1686" t="e">
        <f>VLOOKUP(E1686,Definizioni!$A$1:$B$17,2,FALSE)</f>
        <v>#N/A</v>
      </c>
    </row>
    <row r="1687" spans="1:16" ht="41.45" customHeight="1" x14ac:dyDescent="0.2">
      <c r="A1687" s="9"/>
      <c r="B1687" s="12"/>
      <c r="C1687" s="16"/>
      <c r="D1687" s="18"/>
      <c r="E1687" s="77"/>
      <c r="F1687" s="23"/>
      <c r="G1687" s="23"/>
      <c r="H1687" s="23"/>
      <c r="I1687" s="23"/>
      <c r="J1687" s="23"/>
      <c r="K1687" s="23"/>
      <c r="L1687" s="23"/>
      <c r="M1687" s="23"/>
      <c r="N1687" s="23"/>
      <c r="O1687" s="23"/>
      <c r="P1687" t="e">
        <f>VLOOKUP(E1687,Definizioni!$A$1:$B$17,2,FALSE)</f>
        <v>#N/A</v>
      </c>
    </row>
    <row r="1688" spans="1:16" ht="41.45" customHeight="1" x14ac:dyDescent="0.2">
      <c r="A1688" s="9"/>
      <c r="B1688" s="12"/>
      <c r="C1688" s="16"/>
      <c r="D1688" s="18"/>
      <c r="E1688" s="77"/>
      <c r="F1688" s="23"/>
      <c r="G1688" s="23"/>
      <c r="H1688" s="23"/>
      <c r="I1688" s="23"/>
      <c r="J1688" s="23"/>
      <c r="K1688" s="23"/>
      <c r="L1688" s="23"/>
      <c r="M1688" s="23"/>
      <c r="N1688" s="23"/>
      <c r="O1688" s="23"/>
      <c r="P1688" t="e">
        <f>VLOOKUP(E1688,Definizioni!$A$1:$B$17,2,FALSE)</f>
        <v>#N/A</v>
      </c>
    </row>
    <row r="1689" spans="1:16" ht="41.45" customHeight="1" x14ac:dyDescent="0.2">
      <c r="A1689" s="9"/>
      <c r="B1689" s="12"/>
      <c r="C1689" s="16"/>
      <c r="D1689" s="18"/>
      <c r="E1689" s="77"/>
      <c r="F1689" s="23"/>
      <c r="G1689" s="23"/>
      <c r="H1689" s="23"/>
      <c r="I1689" s="23"/>
      <c r="J1689" s="23"/>
      <c r="K1689" s="23"/>
      <c r="L1689" s="23"/>
      <c r="M1689" s="23"/>
      <c r="N1689" s="23"/>
      <c r="O1689" s="23"/>
      <c r="P1689" t="e">
        <f>VLOOKUP(E1689,Definizioni!$A$1:$B$17,2,FALSE)</f>
        <v>#N/A</v>
      </c>
    </row>
    <row r="1690" spans="1:16" ht="41.45" customHeight="1" x14ac:dyDescent="0.2">
      <c r="A1690" s="9"/>
      <c r="B1690" s="12"/>
      <c r="C1690" s="16"/>
      <c r="D1690" s="18"/>
      <c r="E1690" s="77"/>
      <c r="F1690" s="23"/>
      <c r="G1690" s="23"/>
      <c r="H1690" s="23"/>
      <c r="I1690" s="23"/>
      <c r="J1690" s="23"/>
      <c r="K1690" s="23"/>
      <c r="L1690" s="23"/>
      <c r="M1690" s="23"/>
      <c r="N1690" s="23"/>
      <c r="O1690" s="23"/>
      <c r="P1690" t="e">
        <f>VLOOKUP(E1690,Definizioni!$A$1:$B$17,2,FALSE)</f>
        <v>#N/A</v>
      </c>
    </row>
    <row r="1691" spans="1:16" ht="41.45" customHeight="1" x14ac:dyDescent="0.2">
      <c r="A1691" s="9"/>
      <c r="B1691" s="12"/>
      <c r="C1691" s="16"/>
      <c r="D1691" s="18"/>
      <c r="E1691" s="77"/>
      <c r="F1691" s="23"/>
      <c r="G1691" s="23"/>
      <c r="H1691" s="23"/>
      <c r="I1691" s="23"/>
      <c r="J1691" s="23"/>
      <c r="K1691" s="23"/>
      <c r="L1691" s="23"/>
      <c r="M1691" s="23"/>
      <c r="N1691" s="23"/>
      <c r="O1691" s="23"/>
      <c r="P1691" t="e">
        <f>VLOOKUP(E1691,Definizioni!$A$1:$B$17,2,FALSE)</f>
        <v>#N/A</v>
      </c>
    </row>
    <row r="1692" spans="1:16" ht="41.45" customHeight="1" x14ac:dyDescent="0.2">
      <c r="A1692" s="9"/>
      <c r="B1692" s="12"/>
      <c r="C1692" s="16"/>
      <c r="D1692" s="18"/>
      <c r="E1692" s="77"/>
      <c r="F1692" s="23"/>
      <c r="G1692" s="23"/>
      <c r="H1692" s="23"/>
      <c r="I1692" s="23"/>
      <c r="J1692" s="23"/>
      <c r="K1692" s="23"/>
      <c r="L1692" s="23"/>
      <c r="M1692" s="23"/>
      <c r="N1692" s="23"/>
      <c r="O1692" s="23"/>
      <c r="P1692" t="e">
        <f>VLOOKUP(E1692,Definizioni!$A$1:$B$17,2,FALSE)</f>
        <v>#N/A</v>
      </c>
    </row>
    <row r="1693" spans="1:16" ht="41.45" customHeight="1" x14ac:dyDescent="0.2">
      <c r="A1693" s="9"/>
      <c r="B1693" s="12"/>
      <c r="C1693" s="16"/>
      <c r="D1693" s="18"/>
      <c r="E1693" s="77"/>
      <c r="F1693" s="23"/>
      <c r="G1693" s="23"/>
      <c r="H1693" s="23"/>
      <c r="I1693" s="23"/>
      <c r="J1693" s="23"/>
      <c r="K1693" s="23"/>
      <c r="L1693" s="23"/>
      <c r="M1693" s="23"/>
      <c r="N1693" s="23"/>
      <c r="O1693" s="23"/>
      <c r="P1693" t="e">
        <f>VLOOKUP(E1693,Definizioni!$A$1:$B$17,2,FALSE)</f>
        <v>#N/A</v>
      </c>
    </row>
    <row r="1694" spans="1:16" ht="41.45" customHeight="1" x14ac:dyDescent="0.2">
      <c r="A1694" s="9"/>
      <c r="B1694" s="12"/>
      <c r="C1694" s="16"/>
      <c r="D1694" s="18"/>
      <c r="E1694" s="77"/>
      <c r="F1694" s="23"/>
      <c r="G1694" s="23"/>
      <c r="H1694" s="23"/>
      <c r="I1694" s="23"/>
      <c r="J1694" s="23"/>
      <c r="K1694" s="23"/>
      <c r="L1694" s="23"/>
      <c r="M1694" s="23"/>
      <c r="N1694" s="23"/>
      <c r="O1694" s="23"/>
      <c r="P1694" t="e">
        <f>VLOOKUP(E1694,Definizioni!$A$1:$B$17,2,FALSE)</f>
        <v>#N/A</v>
      </c>
    </row>
    <row r="1695" spans="1:16" ht="41.45" customHeight="1" x14ac:dyDescent="0.2">
      <c r="A1695" s="9"/>
      <c r="B1695" s="12"/>
      <c r="C1695" s="16"/>
      <c r="D1695" s="18"/>
      <c r="E1695" s="77"/>
      <c r="F1695" s="23"/>
      <c r="G1695" s="23"/>
      <c r="H1695" s="23"/>
      <c r="I1695" s="23"/>
      <c r="J1695" s="23"/>
      <c r="K1695" s="23"/>
      <c r="L1695" s="23"/>
      <c r="M1695" s="23"/>
      <c r="N1695" s="23"/>
      <c r="O1695" s="23"/>
      <c r="P1695" t="e">
        <f>VLOOKUP(E1695,Definizioni!$A$1:$B$17,2,FALSE)</f>
        <v>#N/A</v>
      </c>
    </row>
    <row r="1696" spans="1:16" ht="41.45" customHeight="1" x14ac:dyDescent="0.2">
      <c r="A1696" s="9"/>
      <c r="B1696" s="12"/>
      <c r="C1696" s="16"/>
      <c r="D1696" s="18"/>
      <c r="E1696" s="77"/>
      <c r="F1696" s="23"/>
      <c r="G1696" s="23"/>
      <c r="H1696" s="23"/>
      <c r="I1696" s="23"/>
      <c r="J1696" s="23"/>
      <c r="K1696" s="23"/>
      <c r="L1696" s="23"/>
      <c r="M1696" s="23"/>
      <c r="N1696" s="23"/>
      <c r="O1696" s="23"/>
      <c r="P1696" t="e">
        <f>VLOOKUP(E1696,Definizioni!$A$1:$B$17,2,FALSE)</f>
        <v>#N/A</v>
      </c>
    </row>
    <row r="1697" spans="1:16" ht="41.45" customHeight="1" x14ac:dyDescent="0.2">
      <c r="A1697" s="9"/>
      <c r="B1697" s="13"/>
      <c r="C1697" s="100" t="s">
        <v>11</v>
      </c>
      <c r="D1697" s="100"/>
      <c r="E1697" s="101"/>
      <c r="F1697" s="29">
        <f>SUM(F1676:F1696)</f>
        <v>0</v>
      </c>
      <c r="G1697" s="29">
        <f t="shared" ref="G1697:O1697" si="152">SUM(G1676:G1696)</f>
        <v>0</v>
      </c>
      <c r="H1697" s="29">
        <f t="shared" si="152"/>
        <v>0</v>
      </c>
      <c r="I1697" s="29">
        <f t="shared" si="152"/>
        <v>0</v>
      </c>
      <c r="J1697" s="29">
        <f t="shared" si="152"/>
        <v>0</v>
      </c>
      <c r="K1697" s="29">
        <f t="shared" si="152"/>
        <v>0</v>
      </c>
      <c r="L1697" s="29">
        <f t="shared" si="152"/>
        <v>0</v>
      </c>
      <c r="M1697" s="29">
        <f t="shared" si="152"/>
        <v>0</v>
      </c>
      <c r="N1697" s="29">
        <f t="shared" si="152"/>
        <v>0</v>
      </c>
      <c r="O1697" s="29">
        <f t="shared" si="152"/>
        <v>0</v>
      </c>
      <c r="P1697" t="e">
        <f>VLOOKUP(E1697,Definizioni!$A$1:$B$17,2,FALSE)</f>
        <v>#N/A</v>
      </c>
    </row>
    <row r="1698" spans="1:16" ht="41.45" customHeight="1" x14ac:dyDescent="0.2">
      <c r="A1698" s="9"/>
      <c r="B1698" s="13"/>
      <c r="C1698" s="100" t="s">
        <v>10</v>
      </c>
      <c r="D1698" s="100"/>
      <c r="E1698" s="101"/>
      <c r="F1698" s="29">
        <f>F1697</f>
        <v>0</v>
      </c>
      <c r="G1698" s="29">
        <f t="shared" ref="G1698:O1698" si="153">G1697</f>
        <v>0</v>
      </c>
      <c r="H1698" s="29">
        <f t="shared" si="153"/>
        <v>0</v>
      </c>
      <c r="I1698" s="29">
        <f t="shared" si="153"/>
        <v>0</v>
      </c>
      <c r="J1698" s="29">
        <f t="shared" si="153"/>
        <v>0</v>
      </c>
      <c r="K1698" s="29">
        <f t="shared" si="153"/>
        <v>0</v>
      </c>
      <c r="L1698" s="29">
        <f t="shared" si="153"/>
        <v>0</v>
      </c>
      <c r="M1698" s="29">
        <f t="shared" si="153"/>
        <v>0</v>
      </c>
      <c r="N1698" s="29">
        <f t="shared" si="153"/>
        <v>0</v>
      </c>
      <c r="O1698" s="29">
        <f t="shared" si="153"/>
        <v>0</v>
      </c>
      <c r="P1698" t="e">
        <f>VLOOKUP(E1698,Definizioni!$A$1:$B$17,2,FALSE)</f>
        <v>#N/A</v>
      </c>
    </row>
    <row r="1699" spans="1:16" ht="41.45" customHeight="1" x14ac:dyDescent="0.2">
      <c r="A1699" s="9"/>
      <c r="B1699" s="12"/>
      <c r="C1699" s="16"/>
      <c r="D1699" s="18"/>
      <c r="E1699" s="77"/>
      <c r="F1699" s="23"/>
      <c r="G1699" s="23"/>
      <c r="H1699" s="23"/>
      <c r="I1699" s="23"/>
      <c r="J1699" s="23"/>
      <c r="K1699" s="23"/>
      <c r="L1699" s="23"/>
      <c r="M1699" s="23"/>
      <c r="N1699" s="23"/>
      <c r="O1699" s="23"/>
      <c r="P1699" t="e">
        <f>VLOOKUP(E1699,Definizioni!$A$1:$B$17,2,FALSE)</f>
        <v>#N/A</v>
      </c>
    </row>
    <row r="1700" spans="1:16" ht="41.45" customHeight="1" x14ac:dyDescent="0.2">
      <c r="A1700" s="9"/>
      <c r="B1700" s="12"/>
      <c r="C1700" s="16"/>
      <c r="D1700" s="18"/>
      <c r="E1700" s="77"/>
      <c r="F1700" s="23"/>
      <c r="G1700" s="23"/>
      <c r="H1700" s="23"/>
      <c r="I1700" s="23"/>
      <c r="J1700" s="23"/>
      <c r="K1700" s="23"/>
      <c r="L1700" s="23"/>
      <c r="M1700" s="23"/>
      <c r="N1700" s="23"/>
      <c r="O1700" s="23"/>
      <c r="P1700" t="e">
        <f>VLOOKUP(E1700,Definizioni!$A$1:$B$17,2,FALSE)</f>
        <v>#N/A</v>
      </c>
    </row>
    <row r="1701" spans="1:16" ht="41.45" customHeight="1" x14ac:dyDescent="0.2">
      <c r="A1701" s="9"/>
      <c r="B1701" s="12"/>
      <c r="C1701" s="16"/>
      <c r="D1701" s="18"/>
      <c r="E1701" s="77"/>
      <c r="F1701" s="23"/>
      <c r="G1701" s="23"/>
      <c r="H1701" s="23"/>
      <c r="I1701" s="23"/>
      <c r="J1701" s="23"/>
      <c r="K1701" s="23"/>
      <c r="L1701" s="23"/>
      <c r="M1701" s="23"/>
      <c r="N1701" s="23"/>
      <c r="O1701" s="23"/>
      <c r="P1701" t="e">
        <f>VLOOKUP(E1701,Definizioni!$A$1:$B$17,2,FALSE)</f>
        <v>#N/A</v>
      </c>
    </row>
    <row r="1702" spans="1:16" ht="41.45" customHeight="1" x14ac:dyDescent="0.2">
      <c r="A1702" s="9"/>
      <c r="B1702" s="12"/>
      <c r="C1702" s="16"/>
      <c r="D1702" s="18"/>
      <c r="E1702" s="77"/>
      <c r="F1702" s="23"/>
      <c r="G1702" s="23"/>
      <c r="H1702" s="23"/>
      <c r="I1702" s="23"/>
      <c r="J1702" s="23"/>
      <c r="K1702" s="23"/>
      <c r="L1702" s="23"/>
      <c r="M1702" s="23"/>
      <c r="N1702" s="23"/>
      <c r="O1702" s="23"/>
      <c r="P1702" t="e">
        <f>VLOOKUP(E1702,Definizioni!$A$1:$B$17,2,FALSE)</f>
        <v>#N/A</v>
      </c>
    </row>
    <row r="1703" spans="1:16" ht="41.45" customHeight="1" x14ac:dyDescent="0.2">
      <c r="A1703" s="9"/>
      <c r="B1703" s="12"/>
      <c r="C1703" s="16"/>
      <c r="D1703" s="18"/>
      <c r="E1703" s="77"/>
      <c r="F1703" s="23"/>
      <c r="G1703" s="23"/>
      <c r="H1703" s="23"/>
      <c r="I1703" s="23"/>
      <c r="J1703" s="23"/>
      <c r="K1703" s="23"/>
      <c r="L1703" s="23"/>
      <c r="M1703" s="23"/>
      <c r="N1703" s="23"/>
      <c r="O1703" s="23"/>
      <c r="P1703" t="e">
        <f>VLOOKUP(E1703,Definizioni!$A$1:$B$17,2,FALSE)</f>
        <v>#N/A</v>
      </c>
    </row>
    <row r="1704" spans="1:16" ht="41.45" customHeight="1" x14ac:dyDescent="0.2">
      <c r="A1704" s="9"/>
      <c r="B1704" s="12"/>
      <c r="C1704" s="16"/>
      <c r="D1704" s="18"/>
      <c r="E1704" s="77"/>
      <c r="F1704" s="23"/>
      <c r="G1704" s="23"/>
      <c r="H1704" s="23"/>
      <c r="I1704" s="23"/>
      <c r="J1704" s="23"/>
      <c r="K1704" s="23"/>
      <c r="L1704" s="23"/>
      <c r="M1704" s="23"/>
      <c r="N1704" s="23"/>
      <c r="O1704" s="23"/>
      <c r="P1704" t="e">
        <f>VLOOKUP(E1704,Definizioni!$A$1:$B$17,2,FALSE)</f>
        <v>#N/A</v>
      </c>
    </row>
    <row r="1705" spans="1:16" ht="41.45" customHeight="1" x14ac:dyDescent="0.2">
      <c r="A1705" s="9"/>
      <c r="B1705" s="12"/>
      <c r="C1705" s="16"/>
      <c r="D1705" s="18"/>
      <c r="E1705" s="77"/>
      <c r="F1705" s="23"/>
      <c r="G1705" s="23"/>
      <c r="H1705" s="23"/>
      <c r="I1705" s="23"/>
      <c r="J1705" s="23"/>
      <c r="K1705" s="23"/>
      <c r="L1705" s="23"/>
      <c r="M1705" s="23"/>
      <c r="N1705" s="23"/>
      <c r="O1705" s="23"/>
      <c r="P1705" t="e">
        <f>VLOOKUP(E1705,Definizioni!$A$1:$B$17,2,FALSE)</f>
        <v>#N/A</v>
      </c>
    </row>
    <row r="1706" spans="1:16" ht="41.45" customHeight="1" x14ac:dyDescent="0.2">
      <c r="A1706" s="9"/>
      <c r="B1706" s="12"/>
      <c r="C1706" s="16"/>
      <c r="D1706" s="18"/>
      <c r="E1706" s="77"/>
      <c r="F1706" s="23"/>
      <c r="G1706" s="23"/>
      <c r="H1706" s="23"/>
      <c r="I1706" s="23"/>
      <c r="J1706" s="23"/>
      <c r="K1706" s="23"/>
      <c r="L1706" s="23"/>
      <c r="M1706" s="23"/>
      <c r="N1706" s="23"/>
      <c r="O1706" s="23"/>
      <c r="P1706" t="e">
        <f>VLOOKUP(E1706,Definizioni!$A$1:$B$17,2,FALSE)</f>
        <v>#N/A</v>
      </c>
    </row>
    <row r="1707" spans="1:16" ht="41.45" customHeight="1" x14ac:dyDescent="0.2">
      <c r="A1707" s="9"/>
      <c r="B1707" s="12"/>
      <c r="C1707" s="16"/>
      <c r="D1707" s="18"/>
      <c r="E1707" s="77"/>
      <c r="F1707" s="23"/>
      <c r="G1707" s="23"/>
      <c r="H1707" s="23"/>
      <c r="I1707" s="23"/>
      <c r="J1707" s="23"/>
      <c r="K1707" s="23"/>
      <c r="L1707" s="23"/>
      <c r="M1707" s="23"/>
      <c r="N1707" s="23"/>
      <c r="O1707" s="23"/>
      <c r="P1707" t="e">
        <f>VLOOKUP(E1707,Definizioni!$A$1:$B$17,2,FALSE)</f>
        <v>#N/A</v>
      </c>
    </row>
    <row r="1708" spans="1:16" ht="41.45" customHeight="1" x14ac:dyDescent="0.2">
      <c r="A1708" s="9"/>
      <c r="B1708" s="12"/>
      <c r="C1708" s="16"/>
      <c r="D1708" s="18"/>
      <c r="E1708" s="77"/>
      <c r="F1708" s="23"/>
      <c r="G1708" s="23"/>
      <c r="H1708" s="23"/>
      <c r="I1708" s="23"/>
      <c r="J1708" s="23"/>
      <c r="K1708" s="23"/>
      <c r="L1708" s="23"/>
      <c r="M1708" s="23"/>
      <c r="N1708" s="23"/>
      <c r="O1708" s="23"/>
      <c r="P1708" t="e">
        <f>VLOOKUP(E1708,Definizioni!$A$1:$B$17,2,FALSE)</f>
        <v>#N/A</v>
      </c>
    </row>
    <row r="1709" spans="1:16" ht="41.45" customHeight="1" x14ac:dyDescent="0.2">
      <c r="A1709" s="9"/>
      <c r="B1709" s="12"/>
      <c r="C1709" s="16"/>
      <c r="D1709" s="18"/>
      <c r="E1709" s="77"/>
      <c r="F1709" s="23"/>
      <c r="G1709" s="23"/>
      <c r="H1709" s="23"/>
      <c r="I1709" s="23"/>
      <c r="J1709" s="23"/>
      <c r="K1709" s="23"/>
      <c r="L1709" s="23"/>
      <c r="M1709" s="23"/>
      <c r="N1709" s="23"/>
      <c r="O1709" s="23"/>
      <c r="P1709" t="e">
        <f>VLOOKUP(E1709,Definizioni!$A$1:$B$17,2,FALSE)</f>
        <v>#N/A</v>
      </c>
    </row>
    <row r="1710" spans="1:16" ht="41.45" customHeight="1" x14ac:dyDescent="0.2">
      <c r="A1710" s="9"/>
      <c r="B1710" s="12"/>
      <c r="C1710" s="16"/>
      <c r="D1710" s="18"/>
      <c r="E1710" s="77"/>
      <c r="F1710" s="23"/>
      <c r="G1710" s="23"/>
      <c r="H1710" s="23"/>
      <c r="I1710" s="23"/>
      <c r="J1710" s="23"/>
      <c r="K1710" s="23"/>
      <c r="L1710" s="23"/>
      <c r="M1710" s="23"/>
      <c r="N1710" s="23"/>
      <c r="O1710" s="23"/>
      <c r="P1710" t="e">
        <f>VLOOKUP(E1710,Definizioni!$A$1:$B$17,2,FALSE)</f>
        <v>#N/A</v>
      </c>
    </row>
    <row r="1711" spans="1:16" ht="41.45" customHeight="1" x14ac:dyDescent="0.2">
      <c r="A1711" s="9"/>
      <c r="B1711" s="12"/>
      <c r="C1711" s="16"/>
      <c r="D1711" s="18"/>
      <c r="E1711" s="77"/>
      <c r="F1711" s="23"/>
      <c r="G1711" s="23"/>
      <c r="H1711" s="23"/>
      <c r="I1711" s="23"/>
      <c r="J1711" s="23"/>
      <c r="K1711" s="23"/>
      <c r="L1711" s="23"/>
      <c r="M1711" s="23"/>
      <c r="N1711" s="23"/>
      <c r="O1711" s="23"/>
      <c r="P1711" t="e">
        <f>VLOOKUP(E1711,Definizioni!$A$1:$B$17,2,FALSE)</f>
        <v>#N/A</v>
      </c>
    </row>
    <row r="1712" spans="1:16" ht="41.45" customHeight="1" x14ac:dyDescent="0.2">
      <c r="A1712" s="9"/>
      <c r="B1712" s="12"/>
      <c r="C1712" s="16"/>
      <c r="D1712" s="18"/>
      <c r="E1712" s="77"/>
      <c r="F1712" s="23"/>
      <c r="G1712" s="23"/>
      <c r="H1712" s="23"/>
      <c r="I1712" s="23"/>
      <c r="J1712" s="23"/>
      <c r="K1712" s="23"/>
      <c r="L1712" s="23"/>
      <c r="M1712" s="23"/>
      <c r="N1712" s="23"/>
      <c r="O1712" s="23"/>
      <c r="P1712" t="e">
        <f>VLOOKUP(E1712,Definizioni!$A$1:$B$17,2,FALSE)</f>
        <v>#N/A</v>
      </c>
    </row>
    <row r="1713" spans="1:16" ht="41.45" customHeight="1" x14ac:dyDescent="0.2">
      <c r="A1713" s="9"/>
      <c r="B1713" s="12"/>
      <c r="C1713" s="16"/>
      <c r="D1713" s="18"/>
      <c r="E1713" s="77"/>
      <c r="F1713" s="23"/>
      <c r="G1713" s="23"/>
      <c r="H1713" s="23"/>
      <c r="I1713" s="23"/>
      <c r="J1713" s="23"/>
      <c r="K1713" s="23"/>
      <c r="L1713" s="23"/>
      <c r="M1713" s="23"/>
      <c r="N1713" s="23"/>
      <c r="O1713" s="23"/>
      <c r="P1713" t="e">
        <f>VLOOKUP(E1713,Definizioni!$A$1:$B$17,2,FALSE)</f>
        <v>#N/A</v>
      </c>
    </row>
    <row r="1714" spans="1:16" ht="41.45" customHeight="1" x14ac:dyDescent="0.2">
      <c r="A1714" s="9"/>
      <c r="B1714" s="12"/>
      <c r="C1714" s="16"/>
      <c r="D1714" s="18"/>
      <c r="E1714" s="77"/>
      <c r="F1714" s="23"/>
      <c r="G1714" s="23"/>
      <c r="H1714" s="23"/>
      <c r="I1714" s="23"/>
      <c r="J1714" s="23"/>
      <c r="K1714" s="23"/>
      <c r="L1714" s="23"/>
      <c r="M1714" s="23"/>
      <c r="N1714" s="23"/>
      <c r="O1714" s="23"/>
      <c r="P1714" t="e">
        <f>VLOOKUP(E1714,Definizioni!$A$1:$B$17,2,FALSE)</f>
        <v>#N/A</v>
      </c>
    </row>
    <row r="1715" spans="1:16" ht="41.45" customHeight="1" x14ac:dyDescent="0.2">
      <c r="A1715" s="9"/>
      <c r="B1715" s="12"/>
      <c r="C1715" s="16"/>
      <c r="D1715" s="18"/>
      <c r="E1715" s="77"/>
      <c r="F1715" s="23"/>
      <c r="G1715" s="23"/>
      <c r="H1715" s="23"/>
      <c r="I1715" s="23"/>
      <c r="J1715" s="23"/>
      <c r="K1715" s="23"/>
      <c r="L1715" s="23"/>
      <c r="M1715" s="23"/>
      <c r="N1715" s="23"/>
      <c r="O1715" s="23"/>
      <c r="P1715" t="e">
        <f>VLOOKUP(E1715,Definizioni!$A$1:$B$17,2,FALSE)</f>
        <v>#N/A</v>
      </c>
    </row>
    <row r="1716" spans="1:16" ht="41.45" customHeight="1" x14ac:dyDescent="0.2">
      <c r="A1716" s="9"/>
      <c r="B1716" s="12"/>
      <c r="C1716" s="16"/>
      <c r="D1716" s="18"/>
      <c r="E1716" s="77"/>
      <c r="F1716" s="23"/>
      <c r="G1716" s="23"/>
      <c r="H1716" s="23"/>
      <c r="I1716" s="23"/>
      <c r="J1716" s="23"/>
      <c r="K1716" s="23"/>
      <c r="L1716" s="23"/>
      <c r="M1716" s="23"/>
      <c r="N1716" s="23"/>
      <c r="O1716" s="23"/>
      <c r="P1716" t="e">
        <f>VLOOKUP(E1716,Definizioni!$A$1:$B$17,2,FALSE)</f>
        <v>#N/A</v>
      </c>
    </row>
    <row r="1717" spans="1:16" ht="41.45" customHeight="1" x14ac:dyDescent="0.2">
      <c r="A1717" s="9"/>
      <c r="B1717" s="12"/>
      <c r="C1717" s="16"/>
      <c r="D1717" s="18"/>
      <c r="E1717" s="77"/>
      <c r="F1717" s="23"/>
      <c r="G1717" s="23"/>
      <c r="H1717" s="23"/>
      <c r="I1717" s="23"/>
      <c r="J1717" s="23"/>
      <c r="K1717" s="23"/>
      <c r="L1717" s="23"/>
      <c r="M1717" s="23"/>
      <c r="N1717" s="23"/>
      <c r="O1717" s="23"/>
      <c r="P1717" t="e">
        <f>VLOOKUP(E1717,Definizioni!$A$1:$B$17,2,FALSE)</f>
        <v>#N/A</v>
      </c>
    </row>
    <row r="1718" spans="1:16" ht="41.45" customHeight="1" x14ac:dyDescent="0.2">
      <c r="A1718" s="9"/>
      <c r="B1718" s="12"/>
      <c r="C1718" s="16"/>
      <c r="D1718" s="18"/>
      <c r="E1718" s="77"/>
      <c r="F1718" s="23"/>
      <c r="G1718" s="23"/>
      <c r="H1718" s="23"/>
      <c r="I1718" s="23"/>
      <c r="J1718" s="23"/>
      <c r="K1718" s="23"/>
      <c r="L1718" s="23"/>
      <c r="M1718" s="23"/>
      <c r="N1718" s="23"/>
      <c r="O1718" s="23"/>
      <c r="P1718" t="e">
        <f>VLOOKUP(E1718,Definizioni!$A$1:$B$17,2,FALSE)</f>
        <v>#N/A</v>
      </c>
    </row>
    <row r="1719" spans="1:16" ht="41.45" customHeight="1" x14ac:dyDescent="0.2">
      <c r="A1719" s="9"/>
      <c r="B1719" s="13"/>
      <c r="C1719" s="100" t="s">
        <v>11</v>
      </c>
      <c r="D1719" s="100"/>
      <c r="E1719" s="101"/>
      <c r="F1719" s="29">
        <f>SUM(F1698:F1718)</f>
        <v>0</v>
      </c>
      <c r="G1719" s="29">
        <f t="shared" ref="G1719:O1719" si="154">SUM(G1698:G1718)</f>
        <v>0</v>
      </c>
      <c r="H1719" s="29">
        <f t="shared" si="154"/>
        <v>0</v>
      </c>
      <c r="I1719" s="29">
        <f t="shared" si="154"/>
        <v>0</v>
      </c>
      <c r="J1719" s="29">
        <f t="shared" si="154"/>
        <v>0</v>
      </c>
      <c r="K1719" s="29">
        <f t="shared" si="154"/>
        <v>0</v>
      </c>
      <c r="L1719" s="29">
        <f t="shared" si="154"/>
        <v>0</v>
      </c>
      <c r="M1719" s="29">
        <f t="shared" si="154"/>
        <v>0</v>
      </c>
      <c r="N1719" s="29">
        <f t="shared" si="154"/>
        <v>0</v>
      </c>
      <c r="O1719" s="29">
        <f t="shared" si="154"/>
        <v>0</v>
      </c>
      <c r="P1719" t="e">
        <f>VLOOKUP(E1719,Definizioni!$A$1:$B$17,2,FALSE)</f>
        <v>#N/A</v>
      </c>
    </row>
    <row r="1720" spans="1:16" ht="41.45" customHeight="1" x14ac:dyDescent="0.2">
      <c r="A1720" s="9"/>
      <c r="B1720" s="13"/>
      <c r="C1720" s="100" t="s">
        <v>10</v>
      </c>
      <c r="D1720" s="100"/>
      <c r="E1720" s="101"/>
      <c r="F1720" s="29">
        <f>F1719</f>
        <v>0</v>
      </c>
      <c r="G1720" s="29">
        <f t="shared" ref="G1720:O1720" si="155">G1719</f>
        <v>0</v>
      </c>
      <c r="H1720" s="29">
        <f t="shared" si="155"/>
        <v>0</v>
      </c>
      <c r="I1720" s="29">
        <f t="shared" si="155"/>
        <v>0</v>
      </c>
      <c r="J1720" s="29">
        <f t="shared" si="155"/>
        <v>0</v>
      </c>
      <c r="K1720" s="29">
        <f t="shared" si="155"/>
        <v>0</v>
      </c>
      <c r="L1720" s="29">
        <f t="shared" si="155"/>
        <v>0</v>
      </c>
      <c r="M1720" s="29">
        <f t="shared" si="155"/>
        <v>0</v>
      </c>
      <c r="N1720" s="29">
        <f t="shared" si="155"/>
        <v>0</v>
      </c>
      <c r="O1720" s="29">
        <f t="shared" si="155"/>
        <v>0</v>
      </c>
      <c r="P1720" t="e">
        <f>VLOOKUP(E1720,Definizioni!$A$1:$B$17,2,FALSE)</f>
        <v>#N/A</v>
      </c>
    </row>
    <row r="1721" spans="1:16" ht="41.45" customHeight="1" x14ac:dyDescent="0.2">
      <c r="A1721" s="9"/>
      <c r="B1721" s="12"/>
      <c r="C1721" s="16"/>
      <c r="D1721" s="18"/>
      <c r="E1721" s="77"/>
      <c r="F1721" s="23"/>
      <c r="G1721" s="23"/>
      <c r="H1721" s="23"/>
      <c r="I1721" s="23"/>
      <c r="J1721" s="23"/>
      <c r="K1721" s="23"/>
      <c r="L1721" s="23"/>
      <c r="M1721" s="23"/>
      <c r="N1721" s="23"/>
      <c r="O1721" s="23"/>
      <c r="P1721" t="e">
        <f>VLOOKUP(E1721,Definizioni!$A$1:$B$17,2,FALSE)</f>
        <v>#N/A</v>
      </c>
    </row>
    <row r="1722" spans="1:16" ht="41.45" customHeight="1" x14ac:dyDescent="0.2">
      <c r="A1722" s="9"/>
      <c r="B1722" s="12"/>
      <c r="C1722" s="16"/>
      <c r="D1722" s="18"/>
      <c r="E1722" s="77"/>
      <c r="F1722" s="23"/>
      <c r="G1722" s="23"/>
      <c r="H1722" s="23"/>
      <c r="I1722" s="23"/>
      <c r="J1722" s="23"/>
      <c r="K1722" s="23"/>
      <c r="L1722" s="23"/>
      <c r="M1722" s="23"/>
      <c r="N1722" s="23"/>
      <c r="O1722" s="23"/>
      <c r="P1722" t="e">
        <f>VLOOKUP(E1722,Definizioni!$A$1:$B$17,2,FALSE)</f>
        <v>#N/A</v>
      </c>
    </row>
    <row r="1723" spans="1:16" ht="41.45" customHeight="1" x14ac:dyDescent="0.2">
      <c r="A1723" s="9"/>
      <c r="B1723" s="12"/>
      <c r="C1723" s="16"/>
      <c r="D1723" s="18"/>
      <c r="E1723" s="77"/>
      <c r="F1723" s="23"/>
      <c r="G1723" s="23"/>
      <c r="H1723" s="23"/>
      <c r="I1723" s="23"/>
      <c r="J1723" s="23"/>
      <c r="K1723" s="23"/>
      <c r="L1723" s="23"/>
      <c r="M1723" s="23"/>
      <c r="N1723" s="23"/>
      <c r="O1723" s="23"/>
      <c r="P1723" t="e">
        <f>VLOOKUP(E1723,Definizioni!$A$1:$B$17,2,FALSE)</f>
        <v>#N/A</v>
      </c>
    </row>
    <row r="1724" spans="1:16" ht="41.45" customHeight="1" x14ac:dyDescent="0.2">
      <c r="A1724" s="9"/>
      <c r="B1724" s="12"/>
      <c r="C1724" s="16"/>
      <c r="D1724" s="18"/>
      <c r="E1724" s="77"/>
      <c r="F1724" s="23"/>
      <c r="G1724" s="23"/>
      <c r="H1724" s="23"/>
      <c r="I1724" s="23"/>
      <c r="J1724" s="23"/>
      <c r="K1724" s="23"/>
      <c r="L1724" s="23"/>
      <c r="M1724" s="23"/>
      <c r="N1724" s="23"/>
      <c r="O1724" s="23"/>
      <c r="P1724" t="e">
        <f>VLOOKUP(E1724,Definizioni!$A$1:$B$17,2,FALSE)</f>
        <v>#N/A</v>
      </c>
    </row>
    <row r="1725" spans="1:16" ht="41.45" customHeight="1" x14ac:dyDescent="0.2">
      <c r="A1725" s="9"/>
      <c r="B1725" s="12"/>
      <c r="C1725" s="16"/>
      <c r="D1725" s="18"/>
      <c r="E1725" s="77"/>
      <c r="F1725" s="23"/>
      <c r="G1725" s="23"/>
      <c r="H1725" s="23"/>
      <c r="I1725" s="23"/>
      <c r="J1725" s="23"/>
      <c r="K1725" s="23"/>
      <c r="L1725" s="23"/>
      <c r="M1725" s="23"/>
      <c r="N1725" s="23"/>
      <c r="O1725" s="23"/>
      <c r="P1725" t="e">
        <f>VLOOKUP(E1725,Definizioni!$A$1:$B$17,2,FALSE)</f>
        <v>#N/A</v>
      </c>
    </row>
    <row r="1726" spans="1:16" ht="41.45" customHeight="1" x14ac:dyDescent="0.2">
      <c r="A1726" s="9"/>
      <c r="B1726" s="12"/>
      <c r="C1726" s="16"/>
      <c r="D1726" s="18"/>
      <c r="E1726" s="77"/>
      <c r="F1726" s="23"/>
      <c r="G1726" s="23"/>
      <c r="H1726" s="23"/>
      <c r="I1726" s="23"/>
      <c r="J1726" s="23"/>
      <c r="K1726" s="23"/>
      <c r="L1726" s="23"/>
      <c r="M1726" s="23"/>
      <c r="N1726" s="23"/>
      <c r="O1726" s="23"/>
      <c r="P1726" t="e">
        <f>VLOOKUP(E1726,Definizioni!$A$1:$B$17,2,FALSE)</f>
        <v>#N/A</v>
      </c>
    </row>
    <row r="1727" spans="1:16" ht="41.45" customHeight="1" x14ac:dyDescent="0.2">
      <c r="A1727" s="9"/>
      <c r="B1727" s="12"/>
      <c r="C1727" s="16"/>
      <c r="D1727" s="18"/>
      <c r="E1727" s="77"/>
      <c r="F1727" s="23"/>
      <c r="G1727" s="23"/>
      <c r="H1727" s="23"/>
      <c r="I1727" s="23"/>
      <c r="J1727" s="23"/>
      <c r="K1727" s="23"/>
      <c r="L1727" s="23"/>
      <c r="M1727" s="23"/>
      <c r="N1727" s="23"/>
      <c r="O1727" s="23"/>
      <c r="P1727" t="e">
        <f>VLOOKUP(E1727,Definizioni!$A$1:$B$17,2,FALSE)</f>
        <v>#N/A</v>
      </c>
    </row>
    <row r="1728" spans="1:16" ht="41.45" customHeight="1" x14ac:dyDescent="0.2">
      <c r="A1728" s="9"/>
      <c r="B1728" s="12"/>
      <c r="C1728" s="16"/>
      <c r="D1728" s="18"/>
      <c r="E1728" s="77"/>
      <c r="F1728" s="23"/>
      <c r="G1728" s="23"/>
      <c r="H1728" s="23"/>
      <c r="I1728" s="23"/>
      <c r="J1728" s="23"/>
      <c r="K1728" s="23"/>
      <c r="L1728" s="23"/>
      <c r="M1728" s="23"/>
      <c r="N1728" s="23"/>
      <c r="O1728" s="23"/>
      <c r="P1728" t="e">
        <f>VLOOKUP(E1728,Definizioni!$A$1:$B$17,2,FALSE)</f>
        <v>#N/A</v>
      </c>
    </row>
    <row r="1729" spans="1:16" ht="41.45" customHeight="1" x14ac:dyDescent="0.2">
      <c r="A1729" s="9"/>
      <c r="B1729" s="12"/>
      <c r="C1729" s="16"/>
      <c r="D1729" s="18"/>
      <c r="E1729" s="77"/>
      <c r="F1729" s="23"/>
      <c r="G1729" s="23"/>
      <c r="H1729" s="23"/>
      <c r="I1729" s="23"/>
      <c r="J1729" s="23"/>
      <c r="K1729" s="23"/>
      <c r="L1729" s="23"/>
      <c r="M1729" s="23"/>
      <c r="N1729" s="23"/>
      <c r="O1729" s="23"/>
      <c r="P1729" t="e">
        <f>VLOOKUP(E1729,Definizioni!$A$1:$B$17,2,FALSE)</f>
        <v>#N/A</v>
      </c>
    </row>
    <row r="1730" spans="1:16" ht="41.45" customHeight="1" x14ac:dyDescent="0.2">
      <c r="A1730" s="9"/>
      <c r="B1730" s="12"/>
      <c r="C1730" s="16"/>
      <c r="D1730" s="18"/>
      <c r="E1730" s="77"/>
      <c r="F1730" s="23"/>
      <c r="G1730" s="23"/>
      <c r="H1730" s="23"/>
      <c r="I1730" s="23"/>
      <c r="J1730" s="23"/>
      <c r="K1730" s="23"/>
      <c r="L1730" s="23"/>
      <c r="M1730" s="23"/>
      <c r="N1730" s="23"/>
      <c r="O1730" s="23"/>
      <c r="P1730" t="e">
        <f>VLOOKUP(E1730,Definizioni!$A$1:$B$17,2,FALSE)</f>
        <v>#N/A</v>
      </c>
    </row>
    <row r="1731" spans="1:16" ht="41.45" customHeight="1" x14ac:dyDescent="0.2">
      <c r="A1731" s="9"/>
      <c r="B1731" s="12"/>
      <c r="C1731" s="16"/>
      <c r="D1731" s="18"/>
      <c r="E1731" s="77"/>
      <c r="F1731" s="23"/>
      <c r="G1731" s="23"/>
      <c r="H1731" s="23"/>
      <c r="I1731" s="23"/>
      <c r="J1731" s="23"/>
      <c r="K1731" s="23"/>
      <c r="L1731" s="23"/>
      <c r="M1731" s="23"/>
      <c r="N1731" s="23"/>
      <c r="O1731" s="23"/>
      <c r="P1731" t="e">
        <f>VLOOKUP(E1731,Definizioni!$A$1:$B$17,2,FALSE)</f>
        <v>#N/A</v>
      </c>
    </row>
    <row r="1732" spans="1:16" ht="41.45" customHeight="1" x14ac:dyDescent="0.2">
      <c r="A1732" s="9"/>
      <c r="B1732" s="12"/>
      <c r="C1732" s="16"/>
      <c r="D1732" s="18"/>
      <c r="E1732" s="77"/>
      <c r="F1732" s="23"/>
      <c r="G1732" s="23"/>
      <c r="H1732" s="23"/>
      <c r="I1732" s="23"/>
      <c r="J1732" s="23"/>
      <c r="K1732" s="23"/>
      <c r="L1732" s="23"/>
      <c r="M1732" s="23"/>
      <c r="N1732" s="23"/>
      <c r="O1732" s="23"/>
      <c r="P1732" t="e">
        <f>VLOOKUP(E1732,Definizioni!$A$1:$B$17,2,FALSE)</f>
        <v>#N/A</v>
      </c>
    </row>
    <row r="1733" spans="1:16" ht="41.45" customHeight="1" x14ac:dyDescent="0.2">
      <c r="A1733" s="9"/>
      <c r="B1733" s="12"/>
      <c r="C1733" s="16"/>
      <c r="D1733" s="18"/>
      <c r="E1733" s="77"/>
      <c r="F1733" s="23"/>
      <c r="G1733" s="23"/>
      <c r="H1733" s="23"/>
      <c r="I1733" s="23"/>
      <c r="J1733" s="23"/>
      <c r="K1733" s="23"/>
      <c r="L1733" s="23"/>
      <c r="M1733" s="23"/>
      <c r="N1733" s="23"/>
      <c r="O1733" s="23"/>
      <c r="P1733" t="e">
        <f>VLOOKUP(E1733,Definizioni!$A$1:$B$17,2,FALSE)</f>
        <v>#N/A</v>
      </c>
    </row>
    <row r="1734" spans="1:16" ht="41.45" customHeight="1" x14ac:dyDescent="0.2">
      <c r="A1734" s="9"/>
      <c r="B1734" s="12"/>
      <c r="C1734" s="16"/>
      <c r="D1734" s="18"/>
      <c r="E1734" s="77"/>
      <c r="F1734" s="23"/>
      <c r="G1734" s="23"/>
      <c r="H1734" s="23"/>
      <c r="I1734" s="23"/>
      <c r="J1734" s="23"/>
      <c r="K1734" s="23"/>
      <c r="L1734" s="23"/>
      <c r="M1734" s="23"/>
      <c r="N1734" s="23"/>
      <c r="O1734" s="23"/>
      <c r="P1734" t="e">
        <f>VLOOKUP(E1734,Definizioni!$A$1:$B$17,2,FALSE)</f>
        <v>#N/A</v>
      </c>
    </row>
    <row r="1735" spans="1:16" ht="41.45" customHeight="1" x14ac:dyDescent="0.2">
      <c r="A1735" s="9"/>
      <c r="B1735" s="12"/>
      <c r="C1735" s="16"/>
      <c r="D1735" s="18"/>
      <c r="E1735" s="77"/>
      <c r="F1735" s="23"/>
      <c r="G1735" s="23"/>
      <c r="H1735" s="23"/>
      <c r="I1735" s="23"/>
      <c r="J1735" s="23"/>
      <c r="K1735" s="23"/>
      <c r="L1735" s="23"/>
      <c r="M1735" s="23"/>
      <c r="N1735" s="23"/>
      <c r="O1735" s="23"/>
      <c r="P1735" t="e">
        <f>VLOOKUP(E1735,Definizioni!$A$1:$B$17,2,FALSE)</f>
        <v>#N/A</v>
      </c>
    </row>
    <row r="1736" spans="1:16" ht="41.45" customHeight="1" x14ac:dyDescent="0.2">
      <c r="A1736" s="9"/>
      <c r="B1736" s="12"/>
      <c r="C1736" s="16"/>
      <c r="D1736" s="18"/>
      <c r="E1736" s="77"/>
      <c r="F1736" s="23"/>
      <c r="G1736" s="23"/>
      <c r="H1736" s="23"/>
      <c r="I1736" s="23"/>
      <c r="J1736" s="23"/>
      <c r="K1736" s="23"/>
      <c r="L1736" s="23"/>
      <c r="M1736" s="23"/>
      <c r="N1736" s="23"/>
      <c r="O1736" s="23"/>
      <c r="P1736" t="e">
        <f>VLOOKUP(E1736,Definizioni!$A$1:$B$17,2,FALSE)</f>
        <v>#N/A</v>
      </c>
    </row>
    <row r="1737" spans="1:16" ht="41.45" customHeight="1" x14ac:dyDescent="0.2">
      <c r="A1737" s="9"/>
      <c r="B1737" s="12"/>
      <c r="C1737" s="16"/>
      <c r="D1737" s="18"/>
      <c r="E1737" s="77"/>
      <c r="F1737" s="23"/>
      <c r="G1737" s="23"/>
      <c r="H1737" s="23"/>
      <c r="I1737" s="23"/>
      <c r="J1737" s="23"/>
      <c r="K1737" s="23"/>
      <c r="L1737" s="23"/>
      <c r="M1737" s="23"/>
      <c r="N1737" s="23"/>
      <c r="O1737" s="23"/>
      <c r="P1737" t="e">
        <f>VLOOKUP(E1737,Definizioni!$A$1:$B$17,2,FALSE)</f>
        <v>#N/A</v>
      </c>
    </row>
    <row r="1738" spans="1:16" ht="41.45" customHeight="1" x14ac:dyDescent="0.2">
      <c r="A1738" s="9"/>
      <c r="B1738" s="12"/>
      <c r="C1738" s="16"/>
      <c r="D1738" s="18"/>
      <c r="E1738" s="77"/>
      <c r="F1738" s="23"/>
      <c r="G1738" s="23"/>
      <c r="H1738" s="23"/>
      <c r="I1738" s="23"/>
      <c r="J1738" s="23"/>
      <c r="K1738" s="23"/>
      <c r="L1738" s="23"/>
      <c r="M1738" s="23"/>
      <c r="N1738" s="23"/>
      <c r="O1738" s="23"/>
      <c r="P1738" t="e">
        <f>VLOOKUP(E1738,Definizioni!$A$1:$B$17,2,FALSE)</f>
        <v>#N/A</v>
      </c>
    </row>
    <row r="1739" spans="1:16" ht="41.45" customHeight="1" x14ac:dyDescent="0.2">
      <c r="A1739" s="9"/>
      <c r="B1739" s="12"/>
      <c r="C1739" s="16"/>
      <c r="D1739" s="18"/>
      <c r="E1739" s="77"/>
      <c r="F1739" s="23"/>
      <c r="G1739" s="23"/>
      <c r="H1739" s="23"/>
      <c r="I1739" s="23"/>
      <c r="J1739" s="23"/>
      <c r="K1739" s="23"/>
      <c r="L1739" s="23"/>
      <c r="M1739" s="23"/>
      <c r="N1739" s="23"/>
      <c r="O1739" s="23"/>
      <c r="P1739" t="e">
        <f>VLOOKUP(E1739,Definizioni!$A$1:$B$17,2,FALSE)</f>
        <v>#N/A</v>
      </c>
    </row>
    <row r="1740" spans="1:16" ht="41.45" customHeight="1" x14ac:dyDescent="0.2">
      <c r="A1740" s="9"/>
      <c r="B1740" s="12"/>
      <c r="C1740" s="16"/>
      <c r="D1740" s="18"/>
      <c r="E1740" s="77"/>
      <c r="F1740" s="23"/>
      <c r="G1740" s="23"/>
      <c r="H1740" s="23"/>
      <c r="I1740" s="23"/>
      <c r="J1740" s="23"/>
      <c r="K1740" s="23"/>
      <c r="L1740" s="23"/>
      <c r="M1740" s="23"/>
      <c r="N1740" s="23"/>
      <c r="O1740" s="23"/>
      <c r="P1740" t="e">
        <f>VLOOKUP(E1740,Definizioni!$A$1:$B$17,2,FALSE)</f>
        <v>#N/A</v>
      </c>
    </row>
    <row r="1741" spans="1:16" ht="41.45" customHeight="1" x14ac:dyDescent="0.2">
      <c r="A1741" s="9"/>
      <c r="B1741" s="13"/>
      <c r="C1741" s="100" t="s">
        <v>11</v>
      </c>
      <c r="D1741" s="100"/>
      <c r="E1741" s="101"/>
      <c r="F1741" s="29">
        <f>SUM(F1720:F1740)</f>
        <v>0</v>
      </c>
      <c r="G1741" s="29">
        <f t="shared" ref="G1741:O1741" si="156">SUM(G1720:G1740)</f>
        <v>0</v>
      </c>
      <c r="H1741" s="29">
        <f t="shared" si="156"/>
        <v>0</v>
      </c>
      <c r="I1741" s="29">
        <f t="shared" si="156"/>
        <v>0</v>
      </c>
      <c r="J1741" s="29">
        <f t="shared" si="156"/>
        <v>0</v>
      </c>
      <c r="K1741" s="29">
        <f t="shared" si="156"/>
        <v>0</v>
      </c>
      <c r="L1741" s="29">
        <f t="shared" si="156"/>
        <v>0</v>
      </c>
      <c r="M1741" s="29">
        <f t="shared" si="156"/>
        <v>0</v>
      </c>
      <c r="N1741" s="29">
        <f t="shared" si="156"/>
        <v>0</v>
      </c>
      <c r="O1741" s="29">
        <f t="shared" si="156"/>
        <v>0</v>
      </c>
      <c r="P1741" t="e">
        <f>VLOOKUP(E1741,Definizioni!$A$1:$B$17,2,FALSE)</f>
        <v>#N/A</v>
      </c>
    </row>
    <row r="1742" spans="1:16" ht="41.45" customHeight="1" x14ac:dyDescent="0.2">
      <c r="A1742" s="9"/>
      <c r="B1742" s="13"/>
      <c r="C1742" s="100" t="s">
        <v>10</v>
      </c>
      <c r="D1742" s="100"/>
      <c r="E1742" s="101"/>
      <c r="F1742" s="29">
        <f>F1741</f>
        <v>0</v>
      </c>
      <c r="G1742" s="29">
        <f t="shared" ref="G1742:O1742" si="157">G1741</f>
        <v>0</v>
      </c>
      <c r="H1742" s="29">
        <f t="shared" si="157"/>
        <v>0</v>
      </c>
      <c r="I1742" s="29">
        <f t="shared" si="157"/>
        <v>0</v>
      </c>
      <c r="J1742" s="29">
        <f t="shared" si="157"/>
        <v>0</v>
      </c>
      <c r="K1742" s="29">
        <f t="shared" si="157"/>
        <v>0</v>
      </c>
      <c r="L1742" s="29">
        <f t="shared" si="157"/>
        <v>0</v>
      </c>
      <c r="M1742" s="29">
        <f t="shared" si="157"/>
        <v>0</v>
      </c>
      <c r="N1742" s="29">
        <f t="shared" si="157"/>
        <v>0</v>
      </c>
      <c r="O1742" s="29">
        <f t="shared" si="157"/>
        <v>0</v>
      </c>
      <c r="P1742" t="e">
        <f>VLOOKUP(E1742,Definizioni!$A$1:$B$17,2,FALSE)</f>
        <v>#N/A</v>
      </c>
    </row>
    <row r="1743" spans="1:16" ht="41.45" customHeight="1" x14ac:dyDescent="0.2">
      <c r="A1743" s="9"/>
      <c r="B1743" s="12"/>
      <c r="C1743" s="16"/>
      <c r="D1743" s="18"/>
      <c r="E1743" s="77"/>
      <c r="F1743" s="23"/>
      <c r="G1743" s="23"/>
      <c r="H1743" s="23"/>
      <c r="I1743" s="23"/>
      <c r="J1743" s="23"/>
      <c r="K1743" s="23"/>
      <c r="L1743" s="23"/>
      <c r="M1743" s="23"/>
      <c r="N1743" s="23"/>
      <c r="O1743" s="23"/>
      <c r="P1743" t="e">
        <f>VLOOKUP(E1743,Definizioni!$A$1:$B$17,2,FALSE)</f>
        <v>#N/A</v>
      </c>
    </row>
    <row r="1744" spans="1:16" ht="41.45" customHeight="1" x14ac:dyDescent="0.2">
      <c r="A1744" s="9"/>
      <c r="B1744" s="12"/>
      <c r="C1744" s="16"/>
      <c r="D1744" s="18"/>
      <c r="E1744" s="77"/>
      <c r="F1744" s="23"/>
      <c r="G1744" s="23"/>
      <c r="H1744" s="23"/>
      <c r="I1744" s="23"/>
      <c r="J1744" s="23"/>
      <c r="K1744" s="23"/>
      <c r="L1744" s="23"/>
      <c r="M1744" s="23"/>
      <c r="N1744" s="23"/>
      <c r="O1744" s="23"/>
      <c r="P1744" t="e">
        <f>VLOOKUP(E1744,Definizioni!$A$1:$B$17,2,FALSE)</f>
        <v>#N/A</v>
      </c>
    </row>
    <row r="1745" spans="1:16" ht="41.45" customHeight="1" x14ac:dyDescent="0.2">
      <c r="A1745" s="9"/>
      <c r="B1745" s="12"/>
      <c r="C1745" s="16"/>
      <c r="D1745" s="18"/>
      <c r="E1745" s="77"/>
      <c r="F1745" s="23"/>
      <c r="G1745" s="23"/>
      <c r="H1745" s="23"/>
      <c r="I1745" s="23"/>
      <c r="J1745" s="23"/>
      <c r="K1745" s="23"/>
      <c r="L1745" s="23"/>
      <c r="M1745" s="23"/>
      <c r="N1745" s="23"/>
      <c r="O1745" s="23"/>
      <c r="P1745" t="e">
        <f>VLOOKUP(E1745,Definizioni!$A$1:$B$17,2,FALSE)</f>
        <v>#N/A</v>
      </c>
    </row>
    <row r="1746" spans="1:16" ht="41.45" customHeight="1" x14ac:dyDescent="0.2">
      <c r="A1746" s="9"/>
      <c r="B1746" s="12"/>
      <c r="C1746" s="16"/>
      <c r="D1746" s="18"/>
      <c r="E1746" s="77"/>
      <c r="F1746" s="23"/>
      <c r="G1746" s="23"/>
      <c r="H1746" s="23"/>
      <c r="I1746" s="23"/>
      <c r="J1746" s="23"/>
      <c r="K1746" s="23"/>
      <c r="L1746" s="23"/>
      <c r="M1746" s="23"/>
      <c r="N1746" s="23"/>
      <c r="O1746" s="23"/>
      <c r="P1746" t="e">
        <f>VLOOKUP(E1746,Definizioni!$A$1:$B$17,2,FALSE)</f>
        <v>#N/A</v>
      </c>
    </row>
    <row r="1747" spans="1:16" ht="41.45" customHeight="1" x14ac:dyDescent="0.2">
      <c r="A1747" s="9"/>
      <c r="B1747" s="12"/>
      <c r="C1747" s="16"/>
      <c r="D1747" s="18"/>
      <c r="E1747" s="77"/>
      <c r="F1747" s="23"/>
      <c r="G1747" s="23"/>
      <c r="H1747" s="23"/>
      <c r="I1747" s="23"/>
      <c r="J1747" s="23"/>
      <c r="K1747" s="23"/>
      <c r="L1747" s="23"/>
      <c r="M1747" s="23"/>
      <c r="N1747" s="23"/>
      <c r="O1747" s="23"/>
      <c r="P1747" t="e">
        <f>VLOOKUP(E1747,Definizioni!$A$1:$B$17,2,FALSE)</f>
        <v>#N/A</v>
      </c>
    </row>
    <row r="1748" spans="1:16" ht="41.45" customHeight="1" x14ac:dyDescent="0.2">
      <c r="A1748" s="9"/>
      <c r="B1748" s="12"/>
      <c r="C1748" s="16"/>
      <c r="D1748" s="18"/>
      <c r="E1748" s="77"/>
      <c r="F1748" s="23"/>
      <c r="G1748" s="23"/>
      <c r="H1748" s="23"/>
      <c r="I1748" s="23"/>
      <c r="J1748" s="23"/>
      <c r="K1748" s="23"/>
      <c r="L1748" s="23"/>
      <c r="M1748" s="23"/>
      <c r="N1748" s="23"/>
      <c r="O1748" s="23"/>
      <c r="P1748" t="e">
        <f>VLOOKUP(E1748,Definizioni!$A$1:$B$17,2,FALSE)</f>
        <v>#N/A</v>
      </c>
    </row>
    <row r="1749" spans="1:16" ht="41.45" customHeight="1" x14ac:dyDescent="0.2">
      <c r="A1749" s="9"/>
      <c r="B1749" s="12"/>
      <c r="C1749" s="16"/>
      <c r="D1749" s="18"/>
      <c r="E1749" s="77"/>
      <c r="F1749" s="23"/>
      <c r="G1749" s="23"/>
      <c r="H1749" s="23"/>
      <c r="I1749" s="23"/>
      <c r="J1749" s="23"/>
      <c r="K1749" s="23"/>
      <c r="L1749" s="23"/>
      <c r="M1749" s="23"/>
      <c r="N1749" s="23"/>
      <c r="O1749" s="23"/>
      <c r="P1749" t="e">
        <f>VLOOKUP(E1749,Definizioni!$A$1:$B$17,2,FALSE)</f>
        <v>#N/A</v>
      </c>
    </row>
    <row r="1750" spans="1:16" ht="41.45" customHeight="1" x14ac:dyDescent="0.2">
      <c r="A1750" s="9"/>
      <c r="B1750" s="12"/>
      <c r="C1750" s="16"/>
      <c r="D1750" s="18"/>
      <c r="E1750" s="77"/>
      <c r="F1750" s="23"/>
      <c r="G1750" s="23"/>
      <c r="H1750" s="23"/>
      <c r="I1750" s="23"/>
      <c r="J1750" s="23"/>
      <c r="K1750" s="23"/>
      <c r="L1750" s="23"/>
      <c r="M1750" s="23"/>
      <c r="N1750" s="23"/>
      <c r="O1750" s="23"/>
      <c r="P1750" t="e">
        <f>VLOOKUP(E1750,Definizioni!$A$1:$B$17,2,FALSE)</f>
        <v>#N/A</v>
      </c>
    </row>
    <row r="1751" spans="1:16" ht="41.45" customHeight="1" x14ac:dyDescent="0.2">
      <c r="A1751" s="9"/>
      <c r="B1751" s="12"/>
      <c r="C1751" s="16"/>
      <c r="D1751" s="18"/>
      <c r="E1751" s="77"/>
      <c r="F1751" s="23"/>
      <c r="G1751" s="23"/>
      <c r="H1751" s="23"/>
      <c r="I1751" s="23"/>
      <c r="J1751" s="23"/>
      <c r="K1751" s="23"/>
      <c r="L1751" s="23"/>
      <c r="M1751" s="23"/>
      <c r="N1751" s="23"/>
      <c r="O1751" s="23"/>
      <c r="P1751" t="e">
        <f>VLOOKUP(E1751,Definizioni!$A$1:$B$17,2,FALSE)</f>
        <v>#N/A</v>
      </c>
    </row>
    <row r="1752" spans="1:16" ht="41.45" customHeight="1" x14ac:dyDescent="0.2">
      <c r="A1752" s="9"/>
      <c r="B1752" s="12"/>
      <c r="C1752" s="16"/>
      <c r="D1752" s="18"/>
      <c r="E1752" s="77"/>
      <c r="F1752" s="23"/>
      <c r="G1752" s="23"/>
      <c r="H1752" s="23"/>
      <c r="I1752" s="23"/>
      <c r="J1752" s="23"/>
      <c r="K1752" s="23"/>
      <c r="L1752" s="23"/>
      <c r="M1752" s="23"/>
      <c r="N1752" s="23"/>
      <c r="O1752" s="23"/>
      <c r="P1752" t="e">
        <f>VLOOKUP(E1752,Definizioni!$A$1:$B$17,2,FALSE)</f>
        <v>#N/A</v>
      </c>
    </row>
    <row r="1753" spans="1:16" ht="41.45" customHeight="1" x14ac:dyDescent="0.2">
      <c r="A1753" s="9"/>
      <c r="B1753" s="12"/>
      <c r="C1753" s="16"/>
      <c r="D1753" s="18"/>
      <c r="E1753" s="77"/>
      <c r="F1753" s="23"/>
      <c r="G1753" s="23"/>
      <c r="H1753" s="23"/>
      <c r="I1753" s="23"/>
      <c r="J1753" s="23"/>
      <c r="K1753" s="23"/>
      <c r="L1753" s="23"/>
      <c r="M1753" s="23"/>
      <c r="N1753" s="23"/>
      <c r="O1753" s="23"/>
      <c r="P1753" t="e">
        <f>VLOOKUP(E1753,Definizioni!$A$1:$B$17,2,FALSE)</f>
        <v>#N/A</v>
      </c>
    </row>
    <row r="1754" spans="1:16" ht="41.45" customHeight="1" x14ac:dyDescent="0.2">
      <c r="A1754" s="9"/>
      <c r="B1754" s="12"/>
      <c r="C1754" s="16"/>
      <c r="D1754" s="18"/>
      <c r="E1754" s="77"/>
      <c r="F1754" s="23"/>
      <c r="G1754" s="23"/>
      <c r="H1754" s="23"/>
      <c r="I1754" s="23"/>
      <c r="J1754" s="23"/>
      <c r="K1754" s="23"/>
      <c r="L1754" s="23"/>
      <c r="M1754" s="23"/>
      <c r="N1754" s="23"/>
      <c r="O1754" s="23"/>
      <c r="P1754" t="e">
        <f>VLOOKUP(E1754,Definizioni!$A$1:$B$17,2,FALSE)</f>
        <v>#N/A</v>
      </c>
    </row>
    <row r="1755" spans="1:16" ht="41.45" customHeight="1" x14ac:dyDescent="0.2">
      <c r="A1755" s="9"/>
      <c r="B1755" s="12"/>
      <c r="C1755" s="16"/>
      <c r="D1755" s="18"/>
      <c r="E1755" s="77"/>
      <c r="F1755" s="23"/>
      <c r="G1755" s="23"/>
      <c r="H1755" s="23"/>
      <c r="I1755" s="23"/>
      <c r="J1755" s="23"/>
      <c r="K1755" s="23"/>
      <c r="L1755" s="23"/>
      <c r="M1755" s="23"/>
      <c r="N1755" s="23"/>
      <c r="O1755" s="23"/>
      <c r="P1755" t="e">
        <f>VLOOKUP(E1755,Definizioni!$A$1:$B$17,2,FALSE)</f>
        <v>#N/A</v>
      </c>
    </row>
    <row r="1756" spans="1:16" ht="41.45" customHeight="1" x14ac:dyDescent="0.2">
      <c r="A1756" s="9"/>
      <c r="B1756" s="12"/>
      <c r="C1756" s="16"/>
      <c r="D1756" s="18"/>
      <c r="E1756" s="77"/>
      <c r="F1756" s="23"/>
      <c r="G1756" s="23"/>
      <c r="H1756" s="23"/>
      <c r="I1756" s="23"/>
      <c r="J1756" s="23"/>
      <c r="K1756" s="23"/>
      <c r="L1756" s="23"/>
      <c r="M1756" s="23"/>
      <c r="N1756" s="23"/>
      <c r="O1756" s="23"/>
      <c r="P1756" t="e">
        <f>VLOOKUP(E1756,Definizioni!$A$1:$B$17,2,FALSE)</f>
        <v>#N/A</v>
      </c>
    </row>
    <row r="1757" spans="1:16" ht="41.45" customHeight="1" x14ac:dyDescent="0.2">
      <c r="A1757" s="9"/>
      <c r="B1757" s="12"/>
      <c r="C1757" s="16"/>
      <c r="D1757" s="18"/>
      <c r="E1757" s="77"/>
      <c r="F1757" s="23"/>
      <c r="G1757" s="23"/>
      <c r="H1757" s="23"/>
      <c r="I1757" s="23"/>
      <c r="J1757" s="23"/>
      <c r="K1757" s="23"/>
      <c r="L1757" s="23"/>
      <c r="M1757" s="23"/>
      <c r="N1757" s="23"/>
      <c r="O1757" s="23"/>
      <c r="P1757" t="e">
        <f>VLOOKUP(E1757,Definizioni!$A$1:$B$17,2,FALSE)</f>
        <v>#N/A</v>
      </c>
    </row>
    <row r="1758" spans="1:16" ht="41.45" customHeight="1" x14ac:dyDescent="0.2">
      <c r="A1758" s="9"/>
      <c r="B1758" s="12"/>
      <c r="C1758" s="16"/>
      <c r="D1758" s="18"/>
      <c r="E1758" s="77"/>
      <c r="F1758" s="23"/>
      <c r="G1758" s="23"/>
      <c r="H1758" s="23"/>
      <c r="I1758" s="23"/>
      <c r="J1758" s="23"/>
      <c r="K1758" s="23"/>
      <c r="L1758" s="23"/>
      <c r="M1758" s="23"/>
      <c r="N1758" s="23"/>
      <c r="O1758" s="23"/>
      <c r="P1758" t="e">
        <f>VLOOKUP(E1758,Definizioni!$A$1:$B$17,2,FALSE)</f>
        <v>#N/A</v>
      </c>
    </row>
    <row r="1759" spans="1:16" ht="41.45" customHeight="1" x14ac:dyDescent="0.2">
      <c r="A1759" s="9"/>
      <c r="B1759" s="12"/>
      <c r="C1759" s="16"/>
      <c r="D1759" s="18"/>
      <c r="E1759" s="77"/>
      <c r="F1759" s="23"/>
      <c r="G1759" s="23"/>
      <c r="H1759" s="23"/>
      <c r="I1759" s="23"/>
      <c r="J1759" s="23"/>
      <c r="K1759" s="23"/>
      <c r="L1759" s="23"/>
      <c r="M1759" s="23"/>
      <c r="N1759" s="23"/>
      <c r="O1759" s="23"/>
      <c r="P1759" t="e">
        <f>VLOOKUP(E1759,Definizioni!$A$1:$B$17,2,FALSE)</f>
        <v>#N/A</v>
      </c>
    </row>
    <row r="1760" spans="1:16" ht="41.45" customHeight="1" x14ac:dyDescent="0.2">
      <c r="A1760" s="9"/>
      <c r="B1760" s="12"/>
      <c r="C1760" s="16"/>
      <c r="D1760" s="18"/>
      <c r="E1760" s="77"/>
      <c r="F1760" s="23"/>
      <c r="G1760" s="23"/>
      <c r="H1760" s="23"/>
      <c r="I1760" s="23"/>
      <c r="J1760" s="23"/>
      <c r="K1760" s="23"/>
      <c r="L1760" s="23"/>
      <c r="M1760" s="23"/>
      <c r="N1760" s="23"/>
      <c r="O1760" s="23"/>
      <c r="P1760" t="e">
        <f>VLOOKUP(E1760,Definizioni!$A$1:$B$17,2,FALSE)</f>
        <v>#N/A</v>
      </c>
    </row>
    <row r="1761" spans="1:16" ht="41.45" customHeight="1" x14ac:dyDescent="0.2">
      <c r="A1761" s="9"/>
      <c r="B1761" s="12"/>
      <c r="C1761" s="16"/>
      <c r="D1761" s="18"/>
      <c r="E1761" s="77"/>
      <c r="F1761" s="23"/>
      <c r="G1761" s="23"/>
      <c r="H1761" s="23"/>
      <c r="I1761" s="23"/>
      <c r="J1761" s="23"/>
      <c r="K1761" s="23"/>
      <c r="L1761" s="23"/>
      <c r="M1761" s="23"/>
      <c r="N1761" s="23"/>
      <c r="O1761" s="23"/>
      <c r="P1761" t="e">
        <f>VLOOKUP(E1761,Definizioni!$A$1:$B$17,2,FALSE)</f>
        <v>#N/A</v>
      </c>
    </row>
    <row r="1762" spans="1:16" ht="41.45" customHeight="1" x14ac:dyDescent="0.2">
      <c r="A1762" s="9"/>
      <c r="B1762" s="12"/>
      <c r="C1762" s="16"/>
      <c r="D1762" s="18"/>
      <c r="E1762" s="77"/>
      <c r="F1762" s="23"/>
      <c r="G1762" s="23"/>
      <c r="H1762" s="23"/>
      <c r="I1762" s="23"/>
      <c r="J1762" s="23"/>
      <c r="K1762" s="23"/>
      <c r="L1762" s="23"/>
      <c r="M1762" s="23"/>
      <c r="N1762" s="23"/>
      <c r="O1762" s="23"/>
      <c r="P1762" t="e">
        <f>VLOOKUP(E1762,Definizioni!$A$1:$B$17,2,FALSE)</f>
        <v>#N/A</v>
      </c>
    </row>
    <row r="1763" spans="1:16" ht="41.45" customHeight="1" x14ac:dyDescent="0.2">
      <c r="A1763" s="9"/>
      <c r="B1763" s="13"/>
      <c r="C1763" s="100" t="s">
        <v>11</v>
      </c>
      <c r="D1763" s="100"/>
      <c r="E1763" s="101"/>
      <c r="F1763" s="29">
        <f>SUM(F1742:F1762)</f>
        <v>0</v>
      </c>
      <c r="G1763" s="29">
        <f t="shared" ref="G1763:O1763" si="158">SUM(G1742:G1762)</f>
        <v>0</v>
      </c>
      <c r="H1763" s="29">
        <f t="shared" si="158"/>
        <v>0</v>
      </c>
      <c r="I1763" s="29">
        <f t="shared" si="158"/>
        <v>0</v>
      </c>
      <c r="J1763" s="29">
        <f t="shared" si="158"/>
        <v>0</v>
      </c>
      <c r="K1763" s="29">
        <f t="shared" si="158"/>
        <v>0</v>
      </c>
      <c r="L1763" s="29">
        <f t="shared" si="158"/>
        <v>0</v>
      </c>
      <c r="M1763" s="29">
        <f t="shared" si="158"/>
        <v>0</v>
      </c>
      <c r="N1763" s="29">
        <f t="shared" si="158"/>
        <v>0</v>
      </c>
      <c r="O1763" s="29">
        <f t="shared" si="158"/>
        <v>0</v>
      </c>
      <c r="P1763" t="e">
        <f>VLOOKUP(E1763,Definizioni!$A$1:$B$17,2,FALSE)</f>
        <v>#N/A</v>
      </c>
    </row>
    <row r="1764" spans="1:16" ht="41.45" customHeight="1" x14ac:dyDescent="0.2">
      <c r="A1764" s="9"/>
      <c r="B1764" s="13"/>
      <c r="C1764" s="100" t="s">
        <v>10</v>
      </c>
      <c r="D1764" s="100"/>
      <c r="E1764" s="101"/>
      <c r="F1764" s="29">
        <f>F1763</f>
        <v>0</v>
      </c>
      <c r="G1764" s="29">
        <f t="shared" ref="G1764:O1764" si="159">G1763</f>
        <v>0</v>
      </c>
      <c r="H1764" s="29">
        <f t="shared" si="159"/>
        <v>0</v>
      </c>
      <c r="I1764" s="29">
        <f t="shared" si="159"/>
        <v>0</v>
      </c>
      <c r="J1764" s="29">
        <f t="shared" si="159"/>
        <v>0</v>
      </c>
      <c r="K1764" s="29">
        <f t="shared" si="159"/>
        <v>0</v>
      </c>
      <c r="L1764" s="29">
        <f t="shared" si="159"/>
        <v>0</v>
      </c>
      <c r="M1764" s="29">
        <f t="shared" si="159"/>
        <v>0</v>
      </c>
      <c r="N1764" s="29">
        <f t="shared" si="159"/>
        <v>0</v>
      </c>
      <c r="O1764" s="29">
        <f t="shared" si="159"/>
        <v>0</v>
      </c>
      <c r="P1764" t="e">
        <f>VLOOKUP(E1764,Definizioni!$A$1:$B$17,2,FALSE)</f>
        <v>#N/A</v>
      </c>
    </row>
    <row r="1765" spans="1:16" ht="41.45" customHeight="1" x14ac:dyDescent="0.2">
      <c r="A1765" s="9"/>
      <c r="B1765" s="12"/>
      <c r="C1765" s="16"/>
      <c r="D1765" s="18"/>
      <c r="E1765" s="77"/>
      <c r="F1765" s="23"/>
      <c r="G1765" s="23"/>
      <c r="H1765" s="23"/>
      <c r="I1765" s="23"/>
      <c r="J1765" s="23"/>
      <c r="K1765" s="23"/>
      <c r="L1765" s="23"/>
      <c r="M1765" s="23"/>
      <c r="N1765" s="23"/>
      <c r="O1765" s="23"/>
      <c r="P1765" t="e">
        <f>VLOOKUP(E1765,Definizioni!$A$1:$B$17,2,FALSE)</f>
        <v>#N/A</v>
      </c>
    </row>
    <row r="1766" spans="1:16" ht="41.45" customHeight="1" x14ac:dyDescent="0.2">
      <c r="A1766" s="9"/>
      <c r="B1766" s="12"/>
      <c r="C1766" s="16"/>
      <c r="D1766" s="18"/>
      <c r="E1766" s="77"/>
      <c r="F1766" s="23"/>
      <c r="G1766" s="23"/>
      <c r="H1766" s="23"/>
      <c r="I1766" s="23"/>
      <c r="J1766" s="23"/>
      <c r="K1766" s="23"/>
      <c r="L1766" s="23"/>
      <c r="M1766" s="23"/>
      <c r="N1766" s="23"/>
      <c r="O1766" s="23"/>
      <c r="P1766" t="e">
        <f>VLOOKUP(E1766,Definizioni!$A$1:$B$17,2,FALSE)</f>
        <v>#N/A</v>
      </c>
    </row>
    <row r="1767" spans="1:16" ht="41.45" customHeight="1" x14ac:dyDescent="0.2">
      <c r="A1767" s="9"/>
      <c r="B1767" s="12"/>
      <c r="C1767" s="16"/>
      <c r="D1767" s="18"/>
      <c r="E1767" s="77"/>
      <c r="F1767" s="23"/>
      <c r="G1767" s="23"/>
      <c r="H1767" s="23"/>
      <c r="I1767" s="23"/>
      <c r="J1767" s="23"/>
      <c r="K1767" s="23"/>
      <c r="L1767" s="23"/>
      <c r="M1767" s="23"/>
      <c r="N1767" s="23"/>
      <c r="O1767" s="23"/>
      <c r="P1767" t="e">
        <f>VLOOKUP(E1767,Definizioni!$A$1:$B$17,2,FALSE)</f>
        <v>#N/A</v>
      </c>
    </row>
    <row r="1768" spans="1:16" ht="41.45" customHeight="1" x14ac:dyDescent="0.2">
      <c r="A1768" s="9"/>
      <c r="B1768" s="12"/>
      <c r="C1768" s="16"/>
      <c r="D1768" s="18"/>
      <c r="E1768" s="77"/>
      <c r="F1768" s="23"/>
      <c r="G1768" s="23"/>
      <c r="H1768" s="23"/>
      <c r="I1768" s="23"/>
      <c r="J1768" s="23"/>
      <c r="K1768" s="23"/>
      <c r="L1768" s="23"/>
      <c r="M1768" s="23"/>
      <c r="N1768" s="23"/>
      <c r="O1768" s="23"/>
      <c r="P1768" t="e">
        <f>VLOOKUP(E1768,Definizioni!$A$1:$B$17,2,FALSE)</f>
        <v>#N/A</v>
      </c>
    </row>
    <row r="1769" spans="1:16" ht="41.45" customHeight="1" x14ac:dyDescent="0.2">
      <c r="A1769" s="9"/>
      <c r="B1769" s="12"/>
      <c r="C1769" s="16"/>
      <c r="D1769" s="18"/>
      <c r="E1769" s="77"/>
      <c r="F1769" s="23"/>
      <c r="G1769" s="23"/>
      <c r="H1769" s="23"/>
      <c r="I1769" s="23"/>
      <c r="J1769" s="23"/>
      <c r="K1769" s="23"/>
      <c r="L1769" s="23"/>
      <c r="M1769" s="23"/>
      <c r="N1769" s="23"/>
      <c r="O1769" s="23"/>
      <c r="P1769" t="e">
        <f>VLOOKUP(E1769,Definizioni!$A$1:$B$17,2,FALSE)</f>
        <v>#N/A</v>
      </c>
    </row>
    <row r="1770" spans="1:16" ht="41.45" customHeight="1" x14ac:dyDescent="0.2">
      <c r="A1770" s="9"/>
      <c r="B1770" s="12"/>
      <c r="C1770" s="16"/>
      <c r="D1770" s="18"/>
      <c r="E1770" s="77"/>
      <c r="F1770" s="23"/>
      <c r="G1770" s="23"/>
      <c r="H1770" s="23"/>
      <c r="I1770" s="23"/>
      <c r="J1770" s="23"/>
      <c r="K1770" s="23"/>
      <c r="L1770" s="23"/>
      <c r="M1770" s="23"/>
      <c r="N1770" s="23"/>
      <c r="O1770" s="23"/>
      <c r="P1770" t="e">
        <f>VLOOKUP(E1770,Definizioni!$A$1:$B$17,2,FALSE)</f>
        <v>#N/A</v>
      </c>
    </row>
    <row r="1771" spans="1:16" ht="41.45" customHeight="1" x14ac:dyDescent="0.2">
      <c r="A1771" s="9"/>
      <c r="B1771" s="12"/>
      <c r="C1771" s="16"/>
      <c r="D1771" s="18"/>
      <c r="E1771" s="77"/>
      <c r="F1771" s="23"/>
      <c r="G1771" s="23"/>
      <c r="H1771" s="23"/>
      <c r="I1771" s="23"/>
      <c r="J1771" s="23"/>
      <c r="K1771" s="23"/>
      <c r="L1771" s="23"/>
      <c r="M1771" s="23"/>
      <c r="N1771" s="23"/>
      <c r="O1771" s="23"/>
      <c r="P1771" t="e">
        <f>VLOOKUP(E1771,Definizioni!$A$1:$B$17,2,FALSE)</f>
        <v>#N/A</v>
      </c>
    </row>
    <row r="1772" spans="1:16" ht="41.45" customHeight="1" x14ac:dyDescent="0.2">
      <c r="A1772" s="9"/>
      <c r="B1772" s="12"/>
      <c r="C1772" s="16"/>
      <c r="D1772" s="18"/>
      <c r="E1772" s="77"/>
      <c r="F1772" s="23"/>
      <c r="G1772" s="23"/>
      <c r="H1772" s="23"/>
      <c r="I1772" s="23"/>
      <c r="J1772" s="23"/>
      <c r="K1772" s="23"/>
      <c r="L1772" s="23"/>
      <c r="M1772" s="23"/>
      <c r="N1772" s="23"/>
      <c r="O1772" s="23"/>
      <c r="P1772" t="e">
        <f>VLOOKUP(E1772,Definizioni!$A$1:$B$17,2,FALSE)</f>
        <v>#N/A</v>
      </c>
    </row>
    <row r="1773" spans="1:16" ht="41.45" customHeight="1" x14ac:dyDescent="0.2">
      <c r="A1773" s="9"/>
      <c r="B1773" s="12"/>
      <c r="C1773" s="16"/>
      <c r="D1773" s="18"/>
      <c r="E1773" s="77"/>
      <c r="F1773" s="23"/>
      <c r="G1773" s="23"/>
      <c r="H1773" s="23"/>
      <c r="I1773" s="23"/>
      <c r="J1773" s="23"/>
      <c r="K1773" s="23"/>
      <c r="L1773" s="23"/>
      <c r="M1773" s="23"/>
      <c r="N1773" s="23"/>
      <c r="O1773" s="23"/>
      <c r="P1773" t="e">
        <f>VLOOKUP(E1773,Definizioni!$A$1:$B$17,2,FALSE)</f>
        <v>#N/A</v>
      </c>
    </row>
    <row r="1774" spans="1:16" ht="41.45" customHeight="1" x14ac:dyDescent="0.2">
      <c r="A1774" s="9"/>
      <c r="B1774" s="12"/>
      <c r="C1774" s="16"/>
      <c r="D1774" s="18"/>
      <c r="E1774" s="77"/>
      <c r="F1774" s="23"/>
      <c r="G1774" s="23"/>
      <c r="H1774" s="23"/>
      <c r="I1774" s="23"/>
      <c r="J1774" s="23"/>
      <c r="K1774" s="23"/>
      <c r="L1774" s="23"/>
      <c r="M1774" s="23"/>
      <c r="N1774" s="23"/>
      <c r="O1774" s="23"/>
      <c r="P1774" t="e">
        <f>VLOOKUP(E1774,Definizioni!$A$1:$B$17,2,FALSE)</f>
        <v>#N/A</v>
      </c>
    </row>
    <row r="1775" spans="1:16" ht="41.45" customHeight="1" x14ac:dyDescent="0.2">
      <c r="A1775" s="9"/>
      <c r="B1775" s="12"/>
      <c r="C1775" s="16"/>
      <c r="D1775" s="18"/>
      <c r="E1775" s="77"/>
      <c r="F1775" s="23"/>
      <c r="G1775" s="23"/>
      <c r="H1775" s="23"/>
      <c r="I1775" s="23"/>
      <c r="J1775" s="23"/>
      <c r="K1775" s="23"/>
      <c r="L1775" s="23"/>
      <c r="M1775" s="23"/>
      <c r="N1775" s="23"/>
      <c r="O1775" s="23"/>
      <c r="P1775" t="e">
        <f>VLOOKUP(E1775,Definizioni!$A$1:$B$17,2,FALSE)</f>
        <v>#N/A</v>
      </c>
    </row>
    <row r="1776" spans="1:16" ht="41.45" customHeight="1" x14ac:dyDescent="0.2">
      <c r="A1776" s="9"/>
      <c r="B1776" s="12"/>
      <c r="C1776" s="16"/>
      <c r="D1776" s="18"/>
      <c r="E1776" s="77"/>
      <c r="F1776" s="23"/>
      <c r="G1776" s="23"/>
      <c r="H1776" s="23"/>
      <c r="I1776" s="23"/>
      <c r="J1776" s="23"/>
      <c r="K1776" s="23"/>
      <c r="L1776" s="23"/>
      <c r="M1776" s="23"/>
      <c r="N1776" s="23"/>
      <c r="O1776" s="23"/>
      <c r="P1776" t="e">
        <f>VLOOKUP(E1776,Definizioni!$A$1:$B$17,2,FALSE)</f>
        <v>#N/A</v>
      </c>
    </row>
    <row r="1777" spans="1:16" ht="41.45" customHeight="1" x14ac:dyDescent="0.2">
      <c r="A1777" s="9"/>
      <c r="B1777" s="12"/>
      <c r="C1777" s="16"/>
      <c r="D1777" s="18"/>
      <c r="E1777" s="77"/>
      <c r="F1777" s="23"/>
      <c r="G1777" s="23"/>
      <c r="H1777" s="23"/>
      <c r="I1777" s="23"/>
      <c r="J1777" s="23"/>
      <c r="K1777" s="23"/>
      <c r="L1777" s="23"/>
      <c r="M1777" s="23"/>
      <c r="N1777" s="23"/>
      <c r="O1777" s="23"/>
      <c r="P1777" t="e">
        <f>VLOOKUP(E1777,Definizioni!$A$1:$B$17,2,FALSE)</f>
        <v>#N/A</v>
      </c>
    </row>
    <row r="1778" spans="1:16" ht="41.45" customHeight="1" x14ac:dyDescent="0.2">
      <c r="A1778" s="9"/>
      <c r="B1778" s="12"/>
      <c r="C1778" s="16"/>
      <c r="D1778" s="18"/>
      <c r="E1778" s="77"/>
      <c r="F1778" s="23"/>
      <c r="G1778" s="23"/>
      <c r="H1778" s="23"/>
      <c r="I1778" s="23"/>
      <c r="J1778" s="23"/>
      <c r="K1778" s="23"/>
      <c r="L1778" s="23"/>
      <c r="M1778" s="23"/>
      <c r="N1778" s="23"/>
      <c r="O1778" s="23"/>
      <c r="P1778" t="e">
        <f>VLOOKUP(E1778,Definizioni!$A$1:$B$17,2,FALSE)</f>
        <v>#N/A</v>
      </c>
    </row>
    <row r="1779" spans="1:16" ht="41.45" customHeight="1" x14ac:dyDescent="0.2">
      <c r="A1779" s="9"/>
      <c r="B1779" s="12"/>
      <c r="C1779" s="16"/>
      <c r="D1779" s="18"/>
      <c r="E1779" s="77"/>
      <c r="F1779" s="23"/>
      <c r="G1779" s="23"/>
      <c r="H1779" s="23"/>
      <c r="I1779" s="23"/>
      <c r="J1779" s="23"/>
      <c r="K1779" s="23"/>
      <c r="L1779" s="23"/>
      <c r="M1779" s="23"/>
      <c r="N1779" s="23"/>
      <c r="O1779" s="23"/>
      <c r="P1779" t="e">
        <f>VLOOKUP(E1779,Definizioni!$A$1:$B$17,2,FALSE)</f>
        <v>#N/A</v>
      </c>
    </row>
    <row r="1780" spans="1:16" ht="41.45" customHeight="1" x14ac:dyDescent="0.2">
      <c r="A1780" s="9"/>
      <c r="B1780" s="12"/>
      <c r="C1780" s="16"/>
      <c r="D1780" s="18"/>
      <c r="E1780" s="77"/>
      <c r="F1780" s="23"/>
      <c r="G1780" s="23"/>
      <c r="H1780" s="23"/>
      <c r="I1780" s="23"/>
      <c r="J1780" s="23"/>
      <c r="K1780" s="23"/>
      <c r="L1780" s="23"/>
      <c r="M1780" s="23"/>
      <c r="N1780" s="23"/>
      <c r="O1780" s="23"/>
      <c r="P1780" t="e">
        <f>VLOOKUP(E1780,Definizioni!$A$1:$B$17,2,FALSE)</f>
        <v>#N/A</v>
      </c>
    </row>
    <row r="1781" spans="1:16" ht="41.45" customHeight="1" x14ac:dyDescent="0.2">
      <c r="A1781" s="9"/>
      <c r="B1781" s="12"/>
      <c r="C1781" s="16"/>
      <c r="D1781" s="18"/>
      <c r="E1781" s="77"/>
      <c r="F1781" s="23"/>
      <c r="G1781" s="23"/>
      <c r="H1781" s="23"/>
      <c r="I1781" s="23"/>
      <c r="J1781" s="23"/>
      <c r="K1781" s="23"/>
      <c r="L1781" s="23"/>
      <c r="M1781" s="23"/>
      <c r="N1781" s="23"/>
      <c r="O1781" s="23"/>
      <c r="P1781" t="e">
        <f>VLOOKUP(E1781,Definizioni!$A$1:$B$17,2,FALSE)</f>
        <v>#N/A</v>
      </c>
    </row>
    <row r="1782" spans="1:16" ht="41.45" customHeight="1" x14ac:dyDescent="0.2">
      <c r="A1782" s="9"/>
      <c r="B1782" s="12"/>
      <c r="C1782" s="16"/>
      <c r="D1782" s="18"/>
      <c r="E1782" s="77"/>
      <c r="F1782" s="23"/>
      <c r="G1782" s="23"/>
      <c r="H1782" s="23"/>
      <c r="I1782" s="23"/>
      <c r="J1782" s="23"/>
      <c r="K1782" s="23"/>
      <c r="L1782" s="23"/>
      <c r="M1782" s="23"/>
      <c r="N1782" s="23"/>
      <c r="O1782" s="23"/>
      <c r="P1782" t="e">
        <f>VLOOKUP(E1782,Definizioni!$A$1:$B$17,2,FALSE)</f>
        <v>#N/A</v>
      </c>
    </row>
    <row r="1783" spans="1:16" ht="41.45" customHeight="1" x14ac:dyDescent="0.2">
      <c r="A1783" s="9"/>
      <c r="B1783" s="12"/>
      <c r="C1783" s="16"/>
      <c r="D1783" s="18"/>
      <c r="E1783" s="77"/>
      <c r="F1783" s="23"/>
      <c r="G1783" s="23"/>
      <c r="H1783" s="23"/>
      <c r="I1783" s="23"/>
      <c r="J1783" s="23"/>
      <c r="K1783" s="23"/>
      <c r="L1783" s="23"/>
      <c r="M1783" s="23"/>
      <c r="N1783" s="23"/>
      <c r="O1783" s="23"/>
      <c r="P1783" t="e">
        <f>VLOOKUP(E1783,Definizioni!$A$1:$B$17,2,FALSE)</f>
        <v>#N/A</v>
      </c>
    </row>
    <row r="1784" spans="1:16" ht="41.45" customHeight="1" x14ac:dyDescent="0.2">
      <c r="A1784" s="9"/>
      <c r="B1784" s="12"/>
      <c r="C1784" s="16"/>
      <c r="D1784" s="18"/>
      <c r="E1784" s="77"/>
      <c r="F1784" s="23"/>
      <c r="G1784" s="23"/>
      <c r="H1784" s="23"/>
      <c r="I1784" s="23"/>
      <c r="J1784" s="23"/>
      <c r="K1784" s="23"/>
      <c r="L1784" s="23"/>
      <c r="M1784" s="23"/>
      <c r="N1784" s="23"/>
      <c r="O1784" s="23"/>
      <c r="P1784" t="e">
        <f>VLOOKUP(E1784,Definizioni!$A$1:$B$17,2,FALSE)</f>
        <v>#N/A</v>
      </c>
    </row>
    <row r="1785" spans="1:16" ht="41.45" customHeight="1" x14ac:dyDescent="0.2">
      <c r="A1785" s="9"/>
      <c r="B1785" s="13"/>
      <c r="C1785" s="100" t="s">
        <v>11</v>
      </c>
      <c r="D1785" s="100"/>
      <c r="E1785" s="101"/>
      <c r="F1785" s="29">
        <f>SUM(F1764:F1784)</f>
        <v>0</v>
      </c>
      <c r="G1785" s="29">
        <f t="shared" ref="G1785:O1785" si="160">SUM(G1764:G1784)</f>
        <v>0</v>
      </c>
      <c r="H1785" s="29">
        <f t="shared" si="160"/>
        <v>0</v>
      </c>
      <c r="I1785" s="29">
        <f t="shared" si="160"/>
        <v>0</v>
      </c>
      <c r="J1785" s="29">
        <f t="shared" si="160"/>
        <v>0</v>
      </c>
      <c r="K1785" s="29">
        <f t="shared" si="160"/>
        <v>0</v>
      </c>
      <c r="L1785" s="29">
        <f t="shared" si="160"/>
        <v>0</v>
      </c>
      <c r="M1785" s="29">
        <f t="shared" si="160"/>
        <v>0</v>
      </c>
      <c r="N1785" s="29">
        <f t="shared" si="160"/>
        <v>0</v>
      </c>
      <c r="O1785" s="29">
        <f t="shared" si="160"/>
        <v>0</v>
      </c>
      <c r="P1785" t="e">
        <f>VLOOKUP(E1785,Definizioni!$A$1:$B$17,2,FALSE)</f>
        <v>#N/A</v>
      </c>
    </row>
    <row r="1786" spans="1:16" ht="41.45" customHeight="1" x14ac:dyDescent="0.2">
      <c r="A1786" s="9"/>
      <c r="B1786" s="13"/>
      <c r="C1786" s="100" t="s">
        <v>10</v>
      </c>
      <c r="D1786" s="100"/>
      <c r="E1786" s="101"/>
      <c r="F1786" s="29">
        <f>F1785</f>
        <v>0</v>
      </c>
      <c r="G1786" s="29">
        <f t="shared" ref="G1786:O1786" si="161">G1785</f>
        <v>0</v>
      </c>
      <c r="H1786" s="29">
        <f t="shared" si="161"/>
        <v>0</v>
      </c>
      <c r="I1786" s="29">
        <f t="shared" si="161"/>
        <v>0</v>
      </c>
      <c r="J1786" s="29">
        <f t="shared" si="161"/>
        <v>0</v>
      </c>
      <c r="K1786" s="29">
        <f t="shared" si="161"/>
        <v>0</v>
      </c>
      <c r="L1786" s="29">
        <f t="shared" si="161"/>
        <v>0</v>
      </c>
      <c r="M1786" s="29">
        <f t="shared" si="161"/>
        <v>0</v>
      </c>
      <c r="N1786" s="29">
        <f t="shared" si="161"/>
        <v>0</v>
      </c>
      <c r="O1786" s="29">
        <f t="shared" si="161"/>
        <v>0</v>
      </c>
      <c r="P1786" t="e">
        <f>VLOOKUP(E1786,Definizioni!$A$1:$B$17,2,FALSE)</f>
        <v>#N/A</v>
      </c>
    </row>
    <row r="1787" spans="1:16" ht="41.45" customHeight="1" x14ac:dyDescent="0.2">
      <c r="A1787" s="9"/>
      <c r="B1787" s="12"/>
      <c r="C1787" s="16"/>
      <c r="D1787" s="18"/>
      <c r="E1787" s="77"/>
      <c r="F1787" s="23"/>
      <c r="G1787" s="23"/>
      <c r="H1787" s="23"/>
      <c r="I1787" s="23"/>
      <c r="J1787" s="23"/>
      <c r="K1787" s="23"/>
      <c r="L1787" s="23"/>
      <c r="M1787" s="23"/>
      <c r="N1787" s="23"/>
      <c r="O1787" s="23"/>
      <c r="P1787" t="e">
        <f>VLOOKUP(E1787,Definizioni!$A$1:$B$17,2,FALSE)</f>
        <v>#N/A</v>
      </c>
    </row>
    <row r="1788" spans="1:16" ht="41.45" customHeight="1" x14ac:dyDescent="0.2">
      <c r="A1788" s="9"/>
      <c r="B1788" s="12"/>
      <c r="C1788" s="16"/>
      <c r="D1788" s="18"/>
      <c r="E1788" s="77"/>
      <c r="F1788" s="23"/>
      <c r="G1788" s="23"/>
      <c r="H1788" s="23"/>
      <c r="I1788" s="23"/>
      <c r="J1788" s="23"/>
      <c r="K1788" s="23"/>
      <c r="L1788" s="23"/>
      <c r="M1788" s="23"/>
      <c r="N1788" s="23"/>
      <c r="O1788" s="23"/>
      <c r="P1788" t="e">
        <f>VLOOKUP(E1788,Definizioni!$A$1:$B$17,2,FALSE)</f>
        <v>#N/A</v>
      </c>
    </row>
    <row r="1789" spans="1:16" ht="41.45" customHeight="1" x14ac:dyDescent="0.2">
      <c r="A1789" s="9"/>
      <c r="B1789" s="12"/>
      <c r="C1789" s="16"/>
      <c r="D1789" s="18"/>
      <c r="E1789" s="77"/>
      <c r="F1789" s="23"/>
      <c r="G1789" s="23"/>
      <c r="H1789" s="23"/>
      <c r="I1789" s="23"/>
      <c r="J1789" s="23"/>
      <c r="K1789" s="23"/>
      <c r="L1789" s="23"/>
      <c r="M1789" s="23"/>
      <c r="N1789" s="23"/>
      <c r="O1789" s="23"/>
      <c r="P1789" t="e">
        <f>VLOOKUP(E1789,Definizioni!$A$1:$B$17,2,FALSE)</f>
        <v>#N/A</v>
      </c>
    </row>
    <row r="1790" spans="1:16" ht="41.45" customHeight="1" x14ac:dyDescent="0.2">
      <c r="A1790" s="9"/>
      <c r="B1790" s="12"/>
      <c r="C1790" s="16"/>
      <c r="D1790" s="18"/>
      <c r="E1790" s="77"/>
      <c r="F1790" s="23"/>
      <c r="G1790" s="23"/>
      <c r="H1790" s="23"/>
      <c r="I1790" s="23"/>
      <c r="J1790" s="23"/>
      <c r="K1790" s="23"/>
      <c r="L1790" s="23"/>
      <c r="M1790" s="23"/>
      <c r="N1790" s="23"/>
      <c r="O1790" s="23"/>
      <c r="P1790" t="e">
        <f>VLOOKUP(E1790,Definizioni!$A$1:$B$17,2,FALSE)</f>
        <v>#N/A</v>
      </c>
    </row>
    <row r="1791" spans="1:16" ht="41.45" customHeight="1" x14ac:dyDescent="0.2">
      <c r="A1791" s="9"/>
      <c r="B1791" s="12"/>
      <c r="C1791" s="16"/>
      <c r="D1791" s="18"/>
      <c r="E1791" s="77"/>
      <c r="F1791" s="23"/>
      <c r="G1791" s="23"/>
      <c r="H1791" s="23"/>
      <c r="I1791" s="23"/>
      <c r="J1791" s="23"/>
      <c r="K1791" s="23"/>
      <c r="L1791" s="23"/>
      <c r="M1791" s="23"/>
      <c r="N1791" s="23"/>
      <c r="O1791" s="23"/>
      <c r="P1791" t="e">
        <f>VLOOKUP(E1791,Definizioni!$A$1:$B$17,2,FALSE)</f>
        <v>#N/A</v>
      </c>
    </row>
    <row r="1792" spans="1:16" ht="41.45" customHeight="1" x14ac:dyDescent="0.2">
      <c r="A1792" s="9"/>
      <c r="B1792" s="12"/>
      <c r="C1792" s="16"/>
      <c r="D1792" s="18"/>
      <c r="E1792" s="77"/>
      <c r="F1792" s="23"/>
      <c r="G1792" s="23"/>
      <c r="H1792" s="23"/>
      <c r="I1792" s="23"/>
      <c r="J1792" s="23"/>
      <c r="K1792" s="23"/>
      <c r="L1792" s="23"/>
      <c r="M1792" s="23"/>
      <c r="N1792" s="23"/>
      <c r="O1792" s="23"/>
      <c r="P1792" t="e">
        <f>VLOOKUP(E1792,Definizioni!$A$1:$B$17,2,FALSE)</f>
        <v>#N/A</v>
      </c>
    </row>
    <row r="1793" spans="1:16" ht="41.45" customHeight="1" x14ac:dyDescent="0.2">
      <c r="A1793" s="9"/>
      <c r="B1793" s="12"/>
      <c r="C1793" s="16"/>
      <c r="D1793" s="18"/>
      <c r="E1793" s="77"/>
      <c r="F1793" s="23"/>
      <c r="G1793" s="23"/>
      <c r="H1793" s="23"/>
      <c r="I1793" s="23"/>
      <c r="J1793" s="23"/>
      <c r="K1793" s="23"/>
      <c r="L1793" s="23"/>
      <c r="M1793" s="23"/>
      <c r="N1793" s="23"/>
      <c r="O1793" s="23"/>
      <c r="P1793" t="e">
        <f>VLOOKUP(E1793,Definizioni!$A$1:$B$17,2,FALSE)</f>
        <v>#N/A</v>
      </c>
    </row>
    <row r="1794" spans="1:16" ht="41.45" customHeight="1" x14ac:dyDescent="0.2">
      <c r="A1794" s="9"/>
      <c r="B1794" s="12"/>
      <c r="C1794" s="16"/>
      <c r="D1794" s="18"/>
      <c r="E1794" s="77"/>
      <c r="F1794" s="23"/>
      <c r="G1794" s="23"/>
      <c r="H1794" s="23"/>
      <c r="I1794" s="23"/>
      <c r="J1794" s="23"/>
      <c r="K1794" s="23"/>
      <c r="L1794" s="23"/>
      <c r="M1794" s="23"/>
      <c r="N1794" s="23"/>
      <c r="O1794" s="23"/>
      <c r="P1794" t="e">
        <f>VLOOKUP(E1794,Definizioni!$A$1:$B$17,2,FALSE)</f>
        <v>#N/A</v>
      </c>
    </row>
    <row r="1795" spans="1:16" ht="41.45" customHeight="1" x14ac:dyDescent="0.2">
      <c r="A1795" s="9"/>
      <c r="B1795" s="12"/>
      <c r="C1795" s="16"/>
      <c r="D1795" s="18"/>
      <c r="E1795" s="77"/>
      <c r="F1795" s="23"/>
      <c r="G1795" s="23"/>
      <c r="H1795" s="23"/>
      <c r="I1795" s="23"/>
      <c r="J1795" s="23"/>
      <c r="K1795" s="23"/>
      <c r="L1795" s="23"/>
      <c r="M1795" s="23"/>
      <c r="N1795" s="23"/>
      <c r="O1795" s="23"/>
      <c r="P1795" t="e">
        <f>VLOOKUP(E1795,Definizioni!$A$1:$B$17,2,FALSE)</f>
        <v>#N/A</v>
      </c>
    </row>
    <row r="1796" spans="1:16" ht="41.45" customHeight="1" x14ac:dyDescent="0.2">
      <c r="A1796" s="9"/>
      <c r="B1796" s="12"/>
      <c r="C1796" s="16"/>
      <c r="D1796" s="18"/>
      <c r="E1796" s="77"/>
      <c r="F1796" s="23"/>
      <c r="G1796" s="23"/>
      <c r="H1796" s="23"/>
      <c r="I1796" s="23"/>
      <c r="J1796" s="23"/>
      <c r="K1796" s="23"/>
      <c r="L1796" s="23"/>
      <c r="M1796" s="23"/>
      <c r="N1796" s="23"/>
      <c r="O1796" s="23"/>
      <c r="P1796" t="e">
        <f>VLOOKUP(E1796,Definizioni!$A$1:$B$17,2,FALSE)</f>
        <v>#N/A</v>
      </c>
    </row>
    <row r="1797" spans="1:16" ht="41.45" customHeight="1" x14ac:dyDescent="0.2">
      <c r="A1797" s="9"/>
      <c r="B1797" s="12"/>
      <c r="C1797" s="16"/>
      <c r="D1797" s="18"/>
      <c r="E1797" s="77"/>
      <c r="F1797" s="23"/>
      <c r="G1797" s="23"/>
      <c r="H1797" s="23"/>
      <c r="I1797" s="23"/>
      <c r="J1797" s="23"/>
      <c r="K1797" s="23"/>
      <c r="L1797" s="23"/>
      <c r="M1797" s="23"/>
      <c r="N1797" s="23"/>
      <c r="O1797" s="23"/>
      <c r="P1797" t="e">
        <f>VLOOKUP(E1797,Definizioni!$A$1:$B$17,2,FALSE)</f>
        <v>#N/A</v>
      </c>
    </row>
    <row r="1798" spans="1:16" ht="41.45" customHeight="1" x14ac:dyDescent="0.2">
      <c r="A1798" s="9"/>
      <c r="B1798" s="12"/>
      <c r="C1798" s="16"/>
      <c r="D1798" s="18"/>
      <c r="E1798" s="77"/>
      <c r="F1798" s="23"/>
      <c r="G1798" s="23"/>
      <c r="H1798" s="23"/>
      <c r="I1798" s="23"/>
      <c r="J1798" s="23"/>
      <c r="K1798" s="23"/>
      <c r="L1798" s="23"/>
      <c r="M1798" s="23"/>
      <c r="N1798" s="23"/>
      <c r="O1798" s="23"/>
      <c r="P1798" t="e">
        <f>VLOOKUP(E1798,Definizioni!$A$1:$B$17,2,FALSE)</f>
        <v>#N/A</v>
      </c>
    </row>
    <row r="1799" spans="1:16" ht="41.45" customHeight="1" x14ac:dyDescent="0.2">
      <c r="A1799" s="9"/>
      <c r="B1799" s="12"/>
      <c r="C1799" s="16"/>
      <c r="D1799" s="18"/>
      <c r="E1799" s="77"/>
      <c r="F1799" s="23"/>
      <c r="G1799" s="23"/>
      <c r="H1799" s="23"/>
      <c r="I1799" s="23"/>
      <c r="J1799" s="23"/>
      <c r="K1799" s="23"/>
      <c r="L1799" s="23"/>
      <c r="M1799" s="23"/>
      <c r="N1799" s="23"/>
      <c r="O1799" s="23"/>
      <c r="P1799" t="e">
        <f>VLOOKUP(E1799,Definizioni!$A$1:$B$17,2,FALSE)</f>
        <v>#N/A</v>
      </c>
    </row>
    <row r="1800" spans="1:16" ht="41.45" customHeight="1" x14ac:dyDescent="0.2">
      <c r="A1800" s="9"/>
      <c r="B1800" s="12"/>
      <c r="C1800" s="16"/>
      <c r="D1800" s="18"/>
      <c r="E1800" s="77"/>
      <c r="F1800" s="23"/>
      <c r="G1800" s="23"/>
      <c r="H1800" s="23"/>
      <c r="I1800" s="23"/>
      <c r="J1800" s="23"/>
      <c r="K1800" s="23"/>
      <c r="L1800" s="23"/>
      <c r="M1800" s="23"/>
      <c r="N1800" s="23"/>
      <c r="O1800" s="23"/>
      <c r="P1800" t="e">
        <f>VLOOKUP(E1800,Definizioni!$A$1:$B$17,2,FALSE)</f>
        <v>#N/A</v>
      </c>
    </row>
    <row r="1801" spans="1:16" ht="41.45" customHeight="1" x14ac:dyDescent="0.2">
      <c r="A1801" s="9"/>
      <c r="B1801" s="12"/>
      <c r="C1801" s="16"/>
      <c r="D1801" s="18"/>
      <c r="E1801" s="77"/>
      <c r="F1801" s="23"/>
      <c r="G1801" s="23"/>
      <c r="H1801" s="23"/>
      <c r="I1801" s="23"/>
      <c r="J1801" s="23"/>
      <c r="K1801" s="23"/>
      <c r="L1801" s="23"/>
      <c r="M1801" s="23"/>
      <c r="N1801" s="23"/>
      <c r="O1801" s="23"/>
      <c r="P1801" t="e">
        <f>VLOOKUP(E1801,Definizioni!$A$1:$B$17,2,FALSE)</f>
        <v>#N/A</v>
      </c>
    </row>
    <row r="1802" spans="1:16" ht="41.45" customHeight="1" x14ac:dyDescent="0.2">
      <c r="A1802" s="9"/>
      <c r="B1802" s="12"/>
      <c r="C1802" s="16"/>
      <c r="D1802" s="18"/>
      <c r="E1802" s="77"/>
      <c r="F1802" s="23"/>
      <c r="G1802" s="23"/>
      <c r="H1802" s="23"/>
      <c r="I1802" s="23"/>
      <c r="J1802" s="23"/>
      <c r="K1802" s="23"/>
      <c r="L1802" s="23"/>
      <c r="M1802" s="23"/>
      <c r="N1802" s="23"/>
      <c r="O1802" s="23"/>
      <c r="P1802" t="e">
        <f>VLOOKUP(E1802,Definizioni!$A$1:$B$17,2,FALSE)</f>
        <v>#N/A</v>
      </c>
    </row>
    <row r="1803" spans="1:16" ht="41.45" customHeight="1" x14ac:dyDescent="0.2">
      <c r="A1803" s="9"/>
      <c r="B1803" s="12"/>
      <c r="C1803" s="16"/>
      <c r="D1803" s="18"/>
      <c r="E1803" s="77"/>
      <c r="F1803" s="23"/>
      <c r="G1803" s="23"/>
      <c r="H1803" s="23"/>
      <c r="I1803" s="23"/>
      <c r="J1803" s="23"/>
      <c r="K1803" s="23"/>
      <c r="L1803" s="23"/>
      <c r="M1803" s="23"/>
      <c r="N1803" s="23"/>
      <c r="O1803" s="23"/>
      <c r="P1803" t="e">
        <f>VLOOKUP(E1803,Definizioni!$A$1:$B$17,2,FALSE)</f>
        <v>#N/A</v>
      </c>
    </row>
    <row r="1804" spans="1:16" ht="41.45" customHeight="1" x14ac:dyDescent="0.2">
      <c r="A1804" s="9"/>
      <c r="B1804" s="12"/>
      <c r="C1804" s="16"/>
      <c r="D1804" s="18"/>
      <c r="E1804" s="77"/>
      <c r="F1804" s="23"/>
      <c r="G1804" s="23"/>
      <c r="H1804" s="23"/>
      <c r="I1804" s="23"/>
      <c r="J1804" s="23"/>
      <c r="K1804" s="23"/>
      <c r="L1804" s="23"/>
      <c r="M1804" s="23"/>
      <c r="N1804" s="23"/>
      <c r="O1804" s="23"/>
      <c r="P1804" t="e">
        <f>VLOOKUP(E1804,Definizioni!$A$1:$B$17,2,FALSE)</f>
        <v>#N/A</v>
      </c>
    </row>
    <row r="1805" spans="1:16" ht="41.45" customHeight="1" x14ac:dyDescent="0.2">
      <c r="A1805" s="9"/>
      <c r="B1805" s="12"/>
      <c r="C1805" s="16"/>
      <c r="D1805" s="18"/>
      <c r="E1805" s="77"/>
      <c r="F1805" s="23"/>
      <c r="G1805" s="23"/>
      <c r="H1805" s="23"/>
      <c r="I1805" s="23"/>
      <c r="J1805" s="23"/>
      <c r="K1805" s="23"/>
      <c r="L1805" s="23"/>
      <c r="M1805" s="23"/>
      <c r="N1805" s="23"/>
      <c r="O1805" s="23"/>
      <c r="P1805" t="e">
        <f>VLOOKUP(E1805,Definizioni!$A$1:$B$17,2,FALSE)</f>
        <v>#N/A</v>
      </c>
    </row>
    <row r="1806" spans="1:16" ht="41.45" customHeight="1" x14ac:dyDescent="0.2">
      <c r="A1806" s="9"/>
      <c r="B1806" s="12"/>
      <c r="C1806" s="16"/>
      <c r="D1806" s="18"/>
      <c r="E1806" s="77"/>
      <c r="F1806" s="23"/>
      <c r="G1806" s="23"/>
      <c r="H1806" s="23"/>
      <c r="I1806" s="23"/>
      <c r="J1806" s="23"/>
      <c r="K1806" s="23"/>
      <c r="L1806" s="23"/>
      <c r="M1806" s="23"/>
      <c r="N1806" s="23"/>
      <c r="O1806" s="23"/>
      <c r="P1806" t="e">
        <f>VLOOKUP(E1806,Definizioni!$A$1:$B$17,2,FALSE)</f>
        <v>#N/A</v>
      </c>
    </row>
    <row r="1807" spans="1:16" ht="41.45" customHeight="1" x14ac:dyDescent="0.2">
      <c r="A1807" s="9"/>
      <c r="B1807" s="13"/>
      <c r="C1807" s="100" t="s">
        <v>11</v>
      </c>
      <c r="D1807" s="100"/>
      <c r="E1807" s="101"/>
      <c r="F1807" s="29">
        <f>SUM(F1786:F1806)</f>
        <v>0</v>
      </c>
      <c r="G1807" s="29">
        <f t="shared" ref="G1807:O1807" si="162">SUM(G1786:G1806)</f>
        <v>0</v>
      </c>
      <c r="H1807" s="29">
        <f t="shared" si="162"/>
        <v>0</v>
      </c>
      <c r="I1807" s="29">
        <f t="shared" si="162"/>
        <v>0</v>
      </c>
      <c r="J1807" s="29">
        <f t="shared" si="162"/>
        <v>0</v>
      </c>
      <c r="K1807" s="29">
        <f t="shared" si="162"/>
        <v>0</v>
      </c>
      <c r="L1807" s="29">
        <f t="shared" si="162"/>
        <v>0</v>
      </c>
      <c r="M1807" s="29">
        <f t="shared" si="162"/>
        <v>0</v>
      </c>
      <c r="N1807" s="29">
        <f t="shared" si="162"/>
        <v>0</v>
      </c>
      <c r="O1807" s="29">
        <f t="shared" si="162"/>
        <v>0</v>
      </c>
      <c r="P1807" t="e">
        <f>VLOOKUP(E1807,Definizioni!$A$1:$B$17,2,FALSE)</f>
        <v>#N/A</v>
      </c>
    </row>
    <row r="1808" spans="1:16" ht="41.45" customHeight="1" x14ac:dyDescent="0.2">
      <c r="A1808" s="9"/>
      <c r="B1808" s="13"/>
      <c r="C1808" s="100" t="s">
        <v>10</v>
      </c>
      <c r="D1808" s="100"/>
      <c r="E1808" s="101"/>
      <c r="F1808" s="29">
        <f>F1807</f>
        <v>0</v>
      </c>
      <c r="G1808" s="29">
        <f t="shared" ref="G1808:O1808" si="163">G1807</f>
        <v>0</v>
      </c>
      <c r="H1808" s="29">
        <f t="shared" si="163"/>
        <v>0</v>
      </c>
      <c r="I1808" s="29">
        <f t="shared" si="163"/>
        <v>0</v>
      </c>
      <c r="J1808" s="29">
        <f t="shared" si="163"/>
        <v>0</v>
      </c>
      <c r="K1808" s="29">
        <f t="shared" si="163"/>
        <v>0</v>
      </c>
      <c r="L1808" s="29">
        <f t="shared" si="163"/>
        <v>0</v>
      </c>
      <c r="M1808" s="29">
        <f t="shared" si="163"/>
        <v>0</v>
      </c>
      <c r="N1808" s="29">
        <f t="shared" si="163"/>
        <v>0</v>
      </c>
      <c r="O1808" s="29">
        <f t="shared" si="163"/>
        <v>0</v>
      </c>
      <c r="P1808" t="e">
        <f>VLOOKUP(E1808,Definizioni!$A$1:$B$17,2,FALSE)</f>
        <v>#N/A</v>
      </c>
    </row>
    <row r="1809" spans="1:16" ht="41.45" customHeight="1" x14ac:dyDescent="0.2">
      <c r="A1809" s="9"/>
      <c r="B1809" s="12"/>
      <c r="C1809" s="16"/>
      <c r="D1809" s="18"/>
      <c r="E1809" s="77"/>
      <c r="F1809" s="23"/>
      <c r="G1809" s="23"/>
      <c r="H1809" s="23"/>
      <c r="I1809" s="23"/>
      <c r="J1809" s="23"/>
      <c r="K1809" s="23"/>
      <c r="L1809" s="23"/>
      <c r="M1809" s="23"/>
      <c r="N1809" s="23"/>
      <c r="O1809" s="23"/>
      <c r="P1809" t="e">
        <f>VLOOKUP(E1809,Definizioni!$A$1:$B$17,2,FALSE)</f>
        <v>#N/A</v>
      </c>
    </row>
    <row r="1810" spans="1:16" ht="41.45" customHeight="1" x14ac:dyDescent="0.2">
      <c r="A1810" s="9"/>
      <c r="B1810" s="12"/>
      <c r="C1810" s="16"/>
      <c r="D1810" s="18"/>
      <c r="E1810" s="77"/>
      <c r="F1810" s="23"/>
      <c r="G1810" s="23"/>
      <c r="H1810" s="23"/>
      <c r="I1810" s="23"/>
      <c r="J1810" s="23"/>
      <c r="K1810" s="23"/>
      <c r="L1810" s="23"/>
      <c r="M1810" s="23"/>
      <c r="N1810" s="23"/>
      <c r="O1810" s="23"/>
      <c r="P1810" t="e">
        <f>VLOOKUP(E1810,Definizioni!$A$1:$B$17,2,FALSE)</f>
        <v>#N/A</v>
      </c>
    </row>
    <row r="1811" spans="1:16" ht="41.45" customHeight="1" x14ac:dyDescent="0.2">
      <c r="A1811" s="9"/>
      <c r="B1811" s="12"/>
      <c r="C1811" s="16"/>
      <c r="D1811" s="18"/>
      <c r="E1811" s="77"/>
      <c r="F1811" s="23"/>
      <c r="G1811" s="23"/>
      <c r="H1811" s="23"/>
      <c r="I1811" s="23"/>
      <c r="J1811" s="23"/>
      <c r="K1811" s="23"/>
      <c r="L1811" s="23"/>
      <c r="M1811" s="23"/>
      <c r="N1811" s="23"/>
      <c r="O1811" s="23"/>
      <c r="P1811" t="e">
        <f>VLOOKUP(E1811,Definizioni!$A$1:$B$17,2,FALSE)</f>
        <v>#N/A</v>
      </c>
    </row>
    <row r="1812" spans="1:16" ht="41.45" customHeight="1" x14ac:dyDescent="0.2">
      <c r="A1812" s="9"/>
      <c r="B1812" s="12"/>
      <c r="C1812" s="16"/>
      <c r="D1812" s="18"/>
      <c r="E1812" s="77"/>
      <c r="F1812" s="23"/>
      <c r="G1812" s="23"/>
      <c r="H1812" s="23"/>
      <c r="I1812" s="23"/>
      <c r="J1812" s="23"/>
      <c r="K1812" s="23"/>
      <c r="L1812" s="23"/>
      <c r="M1812" s="23"/>
      <c r="N1812" s="23"/>
      <c r="O1812" s="23"/>
      <c r="P1812" t="e">
        <f>VLOOKUP(E1812,Definizioni!$A$1:$B$17,2,FALSE)</f>
        <v>#N/A</v>
      </c>
    </row>
    <row r="1813" spans="1:16" ht="41.45" customHeight="1" x14ac:dyDescent="0.2">
      <c r="A1813" s="9"/>
      <c r="B1813" s="12"/>
      <c r="C1813" s="16"/>
      <c r="D1813" s="18"/>
      <c r="E1813" s="77"/>
      <c r="F1813" s="23"/>
      <c r="G1813" s="23"/>
      <c r="H1813" s="23"/>
      <c r="I1813" s="23"/>
      <c r="J1813" s="23"/>
      <c r="K1813" s="23"/>
      <c r="L1813" s="23"/>
      <c r="M1813" s="23"/>
      <c r="N1813" s="23"/>
      <c r="O1813" s="23"/>
      <c r="P1813" t="e">
        <f>VLOOKUP(E1813,Definizioni!$A$1:$B$17,2,FALSE)</f>
        <v>#N/A</v>
      </c>
    </row>
    <row r="1814" spans="1:16" ht="41.45" customHeight="1" x14ac:dyDescent="0.2">
      <c r="A1814" s="9"/>
      <c r="B1814" s="12"/>
      <c r="C1814" s="16"/>
      <c r="D1814" s="18"/>
      <c r="E1814" s="77"/>
      <c r="F1814" s="23"/>
      <c r="G1814" s="23"/>
      <c r="H1814" s="23"/>
      <c r="I1814" s="23"/>
      <c r="J1814" s="23"/>
      <c r="K1814" s="23"/>
      <c r="L1814" s="23"/>
      <c r="M1814" s="23"/>
      <c r="N1814" s="23"/>
      <c r="O1814" s="23"/>
      <c r="P1814" t="e">
        <f>VLOOKUP(E1814,Definizioni!$A$1:$B$17,2,FALSE)</f>
        <v>#N/A</v>
      </c>
    </row>
    <row r="1815" spans="1:16" ht="41.45" customHeight="1" x14ac:dyDescent="0.2">
      <c r="A1815" s="9"/>
      <c r="B1815" s="12"/>
      <c r="C1815" s="16"/>
      <c r="D1815" s="18"/>
      <c r="E1815" s="77"/>
      <c r="F1815" s="23"/>
      <c r="G1815" s="23"/>
      <c r="H1815" s="23"/>
      <c r="I1815" s="23"/>
      <c r="J1815" s="23"/>
      <c r="K1815" s="23"/>
      <c r="L1815" s="23"/>
      <c r="M1815" s="23"/>
      <c r="N1815" s="23"/>
      <c r="O1815" s="23"/>
      <c r="P1815" t="e">
        <f>VLOOKUP(E1815,Definizioni!$A$1:$B$17,2,FALSE)</f>
        <v>#N/A</v>
      </c>
    </row>
    <row r="1816" spans="1:16" ht="41.45" customHeight="1" x14ac:dyDescent="0.2">
      <c r="A1816" s="9"/>
      <c r="B1816" s="12"/>
      <c r="C1816" s="16"/>
      <c r="D1816" s="18"/>
      <c r="E1816" s="77"/>
      <c r="F1816" s="23"/>
      <c r="G1816" s="23"/>
      <c r="H1816" s="23"/>
      <c r="I1816" s="23"/>
      <c r="J1816" s="23"/>
      <c r="K1816" s="23"/>
      <c r="L1816" s="23"/>
      <c r="M1816" s="23"/>
      <c r="N1816" s="23"/>
      <c r="O1816" s="23"/>
      <c r="P1816" t="e">
        <f>VLOOKUP(E1816,Definizioni!$A$1:$B$17,2,FALSE)</f>
        <v>#N/A</v>
      </c>
    </row>
    <row r="1817" spans="1:16" ht="41.45" customHeight="1" x14ac:dyDescent="0.2">
      <c r="A1817" s="9"/>
      <c r="B1817" s="12"/>
      <c r="C1817" s="16"/>
      <c r="D1817" s="18"/>
      <c r="E1817" s="77"/>
      <c r="F1817" s="23"/>
      <c r="G1817" s="23"/>
      <c r="H1817" s="23"/>
      <c r="I1817" s="23"/>
      <c r="J1817" s="23"/>
      <c r="K1817" s="23"/>
      <c r="L1817" s="23"/>
      <c r="M1817" s="23"/>
      <c r="N1817" s="23"/>
      <c r="O1817" s="23"/>
      <c r="P1817" t="e">
        <f>VLOOKUP(E1817,Definizioni!$A$1:$B$17,2,FALSE)</f>
        <v>#N/A</v>
      </c>
    </row>
    <row r="1818" spans="1:16" ht="41.45" customHeight="1" x14ac:dyDescent="0.2">
      <c r="A1818" s="9"/>
      <c r="B1818" s="12"/>
      <c r="C1818" s="16"/>
      <c r="D1818" s="18"/>
      <c r="E1818" s="77"/>
      <c r="F1818" s="23"/>
      <c r="G1818" s="23"/>
      <c r="H1818" s="23"/>
      <c r="I1818" s="23"/>
      <c r="J1818" s="23"/>
      <c r="K1818" s="23"/>
      <c r="L1818" s="23"/>
      <c r="M1818" s="23"/>
      <c r="N1818" s="23"/>
      <c r="O1818" s="23"/>
      <c r="P1818" t="e">
        <f>VLOOKUP(E1818,Definizioni!$A$1:$B$17,2,FALSE)</f>
        <v>#N/A</v>
      </c>
    </row>
    <row r="1819" spans="1:16" ht="41.45" customHeight="1" x14ac:dyDescent="0.2">
      <c r="A1819" s="9"/>
      <c r="B1819" s="12"/>
      <c r="C1819" s="16"/>
      <c r="D1819" s="18"/>
      <c r="E1819" s="77"/>
      <c r="F1819" s="23"/>
      <c r="G1819" s="23"/>
      <c r="H1819" s="23"/>
      <c r="I1819" s="23"/>
      <c r="J1819" s="23"/>
      <c r="K1819" s="23"/>
      <c r="L1819" s="23"/>
      <c r="M1819" s="23"/>
      <c r="N1819" s="23"/>
      <c r="O1819" s="23"/>
      <c r="P1819" t="e">
        <f>VLOOKUP(E1819,Definizioni!$A$1:$B$17,2,FALSE)</f>
        <v>#N/A</v>
      </c>
    </row>
    <row r="1820" spans="1:16" ht="41.45" customHeight="1" x14ac:dyDescent="0.2">
      <c r="A1820" s="9"/>
      <c r="B1820" s="12"/>
      <c r="C1820" s="16"/>
      <c r="D1820" s="18"/>
      <c r="E1820" s="77"/>
      <c r="F1820" s="23"/>
      <c r="G1820" s="23"/>
      <c r="H1820" s="23"/>
      <c r="I1820" s="23"/>
      <c r="J1820" s="23"/>
      <c r="K1820" s="23"/>
      <c r="L1820" s="23"/>
      <c r="M1820" s="23"/>
      <c r="N1820" s="23"/>
      <c r="O1820" s="23"/>
      <c r="P1820" t="e">
        <f>VLOOKUP(E1820,Definizioni!$A$1:$B$17,2,FALSE)</f>
        <v>#N/A</v>
      </c>
    </row>
    <row r="1821" spans="1:16" ht="41.45" customHeight="1" x14ac:dyDescent="0.2">
      <c r="A1821" s="9"/>
      <c r="B1821" s="12"/>
      <c r="C1821" s="16"/>
      <c r="D1821" s="18"/>
      <c r="E1821" s="77"/>
      <c r="F1821" s="23"/>
      <c r="G1821" s="23"/>
      <c r="H1821" s="23"/>
      <c r="I1821" s="23"/>
      <c r="J1821" s="23"/>
      <c r="K1821" s="23"/>
      <c r="L1821" s="23"/>
      <c r="M1821" s="23"/>
      <c r="N1821" s="23"/>
      <c r="O1821" s="23"/>
      <c r="P1821" t="e">
        <f>VLOOKUP(E1821,Definizioni!$A$1:$B$17,2,FALSE)</f>
        <v>#N/A</v>
      </c>
    </row>
    <row r="1822" spans="1:16" ht="41.45" customHeight="1" x14ac:dyDescent="0.2">
      <c r="A1822" s="9"/>
      <c r="B1822" s="12"/>
      <c r="C1822" s="16"/>
      <c r="D1822" s="18"/>
      <c r="E1822" s="77"/>
      <c r="F1822" s="23"/>
      <c r="G1822" s="23"/>
      <c r="H1822" s="23"/>
      <c r="I1822" s="23"/>
      <c r="J1822" s="23"/>
      <c r="K1822" s="23"/>
      <c r="L1822" s="23"/>
      <c r="M1822" s="23"/>
      <c r="N1822" s="23"/>
      <c r="O1822" s="23"/>
      <c r="P1822" t="e">
        <f>VLOOKUP(E1822,Definizioni!$A$1:$B$17,2,FALSE)</f>
        <v>#N/A</v>
      </c>
    </row>
    <row r="1823" spans="1:16" ht="41.45" customHeight="1" x14ac:dyDescent="0.2">
      <c r="A1823" s="9"/>
      <c r="B1823" s="12"/>
      <c r="C1823" s="16"/>
      <c r="D1823" s="18"/>
      <c r="E1823" s="77"/>
      <c r="F1823" s="23"/>
      <c r="G1823" s="23"/>
      <c r="H1823" s="23"/>
      <c r="I1823" s="23"/>
      <c r="J1823" s="23"/>
      <c r="K1823" s="23"/>
      <c r="L1823" s="23"/>
      <c r="M1823" s="23"/>
      <c r="N1823" s="23"/>
      <c r="O1823" s="23"/>
      <c r="P1823" t="e">
        <f>VLOOKUP(E1823,Definizioni!$A$1:$B$17,2,FALSE)</f>
        <v>#N/A</v>
      </c>
    </row>
    <row r="1824" spans="1:16" ht="41.45" customHeight="1" x14ac:dyDescent="0.2">
      <c r="A1824" s="9"/>
      <c r="B1824" s="12"/>
      <c r="C1824" s="16"/>
      <c r="D1824" s="18"/>
      <c r="E1824" s="77"/>
      <c r="F1824" s="23"/>
      <c r="G1824" s="23"/>
      <c r="H1824" s="23"/>
      <c r="I1824" s="23"/>
      <c r="J1824" s="23"/>
      <c r="K1824" s="23"/>
      <c r="L1824" s="23"/>
      <c r="M1824" s="23"/>
      <c r="N1824" s="23"/>
      <c r="O1824" s="23"/>
      <c r="P1824" t="e">
        <f>VLOOKUP(E1824,Definizioni!$A$1:$B$17,2,FALSE)</f>
        <v>#N/A</v>
      </c>
    </row>
    <row r="1825" spans="1:16" ht="41.45" customHeight="1" x14ac:dyDescent="0.2">
      <c r="A1825" s="9"/>
      <c r="B1825" s="12"/>
      <c r="C1825" s="16"/>
      <c r="D1825" s="18"/>
      <c r="E1825" s="77"/>
      <c r="F1825" s="23"/>
      <c r="G1825" s="23"/>
      <c r="H1825" s="23"/>
      <c r="I1825" s="23"/>
      <c r="J1825" s="23"/>
      <c r="K1825" s="23"/>
      <c r="L1825" s="23"/>
      <c r="M1825" s="23"/>
      <c r="N1825" s="23"/>
      <c r="O1825" s="23"/>
      <c r="P1825" t="e">
        <f>VLOOKUP(E1825,Definizioni!$A$1:$B$17,2,FALSE)</f>
        <v>#N/A</v>
      </c>
    </row>
    <row r="1826" spans="1:16" ht="41.45" customHeight="1" x14ac:dyDescent="0.2">
      <c r="A1826" s="9"/>
      <c r="B1826" s="12"/>
      <c r="C1826" s="16"/>
      <c r="D1826" s="18"/>
      <c r="E1826" s="77"/>
      <c r="F1826" s="23"/>
      <c r="G1826" s="23"/>
      <c r="H1826" s="23"/>
      <c r="I1826" s="23"/>
      <c r="J1826" s="23"/>
      <c r="K1826" s="23"/>
      <c r="L1826" s="23"/>
      <c r="M1826" s="23"/>
      <c r="N1826" s="23"/>
      <c r="O1826" s="23"/>
      <c r="P1826" t="e">
        <f>VLOOKUP(E1826,Definizioni!$A$1:$B$17,2,FALSE)</f>
        <v>#N/A</v>
      </c>
    </row>
    <row r="1827" spans="1:16" ht="41.45" customHeight="1" x14ac:dyDescent="0.2">
      <c r="A1827" s="9"/>
      <c r="B1827" s="12"/>
      <c r="C1827" s="16"/>
      <c r="D1827" s="18"/>
      <c r="E1827" s="77"/>
      <c r="F1827" s="23"/>
      <c r="G1827" s="23"/>
      <c r="H1827" s="23"/>
      <c r="I1827" s="23"/>
      <c r="J1827" s="23"/>
      <c r="K1827" s="23"/>
      <c r="L1827" s="23"/>
      <c r="M1827" s="23"/>
      <c r="N1827" s="23"/>
      <c r="O1827" s="23"/>
      <c r="P1827" t="e">
        <f>VLOOKUP(E1827,Definizioni!$A$1:$B$17,2,FALSE)</f>
        <v>#N/A</v>
      </c>
    </row>
    <row r="1828" spans="1:16" ht="41.45" customHeight="1" x14ac:dyDescent="0.2">
      <c r="A1828" s="9"/>
      <c r="B1828" s="12"/>
      <c r="C1828" s="16"/>
      <c r="D1828" s="18"/>
      <c r="E1828" s="77"/>
      <c r="F1828" s="23"/>
      <c r="G1828" s="23"/>
      <c r="H1828" s="23"/>
      <c r="I1828" s="23"/>
      <c r="J1828" s="23"/>
      <c r="K1828" s="23"/>
      <c r="L1828" s="23"/>
      <c r="M1828" s="23"/>
      <c r="N1828" s="23"/>
      <c r="O1828" s="23"/>
      <c r="P1828" t="e">
        <f>VLOOKUP(E1828,Definizioni!$A$1:$B$17,2,FALSE)</f>
        <v>#N/A</v>
      </c>
    </row>
    <row r="1829" spans="1:16" ht="41.45" customHeight="1" x14ac:dyDescent="0.2">
      <c r="A1829" s="9"/>
      <c r="B1829" s="13"/>
      <c r="C1829" s="100" t="s">
        <v>11</v>
      </c>
      <c r="D1829" s="100"/>
      <c r="E1829" s="101"/>
      <c r="F1829" s="29">
        <f>SUM(F1808:F1828)</f>
        <v>0</v>
      </c>
      <c r="G1829" s="29">
        <f t="shared" ref="G1829:O1829" si="164">SUM(G1808:G1828)</f>
        <v>0</v>
      </c>
      <c r="H1829" s="29">
        <f t="shared" si="164"/>
        <v>0</v>
      </c>
      <c r="I1829" s="29">
        <f t="shared" si="164"/>
        <v>0</v>
      </c>
      <c r="J1829" s="29">
        <f t="shared" si="164"/>
        <v>0</v>
      </c>
      <c r="K1829" s="29">
        <f t="shared" si="164"/>
        <v>0</v>
      </c>
      <c r="L1829" s="29">
        <f t="shared" si="164"/>
        <v>0</v>
      </c>
      <c r="M1829" s="29">
        <f t="shared" si="164"/>
        <v>0</v>
      </c>
      <c r="N1829" s="29">
        <f t="shared" si="164"/>
        <v>0</v>
      </c>
      <c r="O1829" s="29">
        <f t="shared" si="164"/>
        <v>0</v>
      </c>
      <c r="P1829" t="e">
        <f>VLOOKUP(E1829,Definizioni!$A$1:$B$17,2,FALSE)</f>
        <v>#N/A</v>
      </c>
    </row>
    <row r="1830" spans="1:16" ht="41.45" customHeight="1" x14ac:dyDescent="0.2">
      <c r="A1830" s="9"/>
      <c r="B1830" s="13"/>
      <c r="C1830" s="100" t="s">
        <v>10</v>
      </c>
      <c r="D1830" s="100"/>
      <c r="E1830" s="101"/>
      <c r="F1830" s="29">
        <f>F1829</f>
        <v>0</v>
      </c>
      <c r="G1830" s="29">
        <f t="shared" ref="G1830:O1830" si="165">G1829</f>
        <v>0</v>
      </c>
      <c r="H1830" s="29">
        <f t="shared" si="165"/>
        <v>0</v>
      </c>
      <c r="I1830" s="29">
        <f t="shared" si="165"/>
        <v>0</v>
      </c>
      <c r="J1830" s="29">
        <f t="shared" si="165"/>
        <v>0</v>
      </c>
      <c r="K1830" s="29">
        <f t="shared" si="165"/>
        <v>0</v>
      </c>
      <c r="L1830" s="29">
        <f t="shared" si="165"/>
        <v>0</v>
      </c>
      <c r="M1830" s="29">
        <f t="shared" si="165"/>
        <v>0</v>
      </c>
      <c r="N1830" s="29">
        <f t="shared" si="165"/>
        <v>0</v>
      </c>
      <c r="O1830" s="29">
        <f t="shared" si="165"/>
        <v>0</v>
      </c>
      <c r="P1830" t="e">
        <f>VLOOKUP(E1830,Definizioni!$A$1:$B$17,2,FALSE)</f>
        <v>#N/A</v>
      </c>
    </row>
    <row r="1831" spans="1:16" ht="41.45" customHeight="1" x14ac:dyDescent="0.2">
      <c r="A1831" s="9"/>
      <c r="B1831" s="12"/>
      <c r="C1831" s="16"/>
      <c r="D1831" s="18"/>
      <c r="E1831" s="77"/>
      <c r="F1831" s="23"/>
      <c r="G1831" s="23"/>
      <c r="H1831" s="23"/>
      <c r="I1831" s="23"/>
      <c r="J1831" s="23"/>
      <c r="K1831" s="23"/>
      <c r="L1831" s="23"/>
      <c r="M1831" s="23"/>
      <c r="N1831" s="23"/>
      <c r="O1831" s="23"/>
      <c r="P1831" t="e">
        <f>VLOOKUP(E1831,Definizioni!$A$1:$B$17,2,FALSE)</f>
        <v>#N/A</v>
      </c>
    </row>
    <row r="1832" spans="1:16" ht="41.45" customHeight="1" x14ac:dyDescent="0.2">
      <c r="A1832" s="9"/>
      <c r="B1832" s="12"/>
      <c r="C1832" s="16"/>
      <c r="D1832" s="18"/>
      <c r="E1832" s="77"/>
      <c r="F1832" s="23"/>
      <c r="G1832" s="23"/>
      <c r="H1832" s="23"/>
      <c r="I1832" s="23"/>
      <c r="J1832" s="23"/>
      <c r="K1832" s="23"/>
      <c r="L1832" s="23"/>
      <c r="M1832" s="23"/>
      <c r="N1832" s="23"/>
      <c r="O1832" s="23"/>
      <c r="P1832" t="e">
        <f>VLOOKUP(E1832,Definizioni!$A$1:$B$17,2,FALSE)</f>
        <v>#N/A</v>
      </c>
    </row>
    <row r="1833" spans="1:16" ht="41.45" customHeight="1" x14ac:dyDescent="0.2">
      <c r="A1833" s="9"/>
      <c r="B1833" s="12"/>
      <c r="C1833" s="16"/>
      <c r="D1833" s="18"/>
      <c r="E1833" s="77"/>
      <c r="F1833" s="23"/>
      <c r="G1833" s="23"/>
      <c r="H1833" s="23"/>
      <c r="I1833" s="23"/>
      <c r="J1833" s="23"/>
      <c r="K1833" s="23"/>
      <c r="L1833" s="23"/>
      <c r="M1833" s="23"/>
      <c r="N1833" s="23"/>
      <c r="O1833" s="23"/>
      <c r="P1833" t="e">
        <f>VLOOKUP(E1833,Definizioni!$A$1:$B$17,2,FALSE)</f>
        <v>#N/A</v>
      </c>
    </row>
    <row r="1834" spans="1:16" ht="41.45" customHeight="1" x14ac:dyDescent="0.2">
      <c r="A1834" s="9"/>
      <c r="B1834" s="12"/>
      <c r="C1834" s="16"/>
      <c r="D1834" s="18"/>
      <c r="E1834" s="77"/>
      <c r="F1834" s="23"/>
      <c r="G1834" s="23"/>
      <c r="H1834" s="23"/>
      <c r="I1834" s="23"/>
      <c r="J1834" s="23"/>
      <c r="K1834" s="23"/>
      <c r="L1834" s="23"/>
      <c r="M1834" s="23"/>
      <c r="N1834" s="23"/>
      <c r="O1834" s="23"/>
      <c r="P1834" t="e">
        <f>VLOOKUP(E1834,Definizioni!$A$1:$B$17,2,FALSE)</f>
        <v>#N/A</v>
      </c>
    </row>
    <row r="1835" spans="1:16" ht="41.45" customHeight="1" x14ac:dyDescent="0.2">
      <c r="A1835" s="9"/>
      <c r="B1835" s="12"/>
      <c r="C1835" s="16"/>
      <c r="D1835" s="18"/>
      <c r="E1835" s="77"/>
      <c r="F1835" s="23"/>
      <c r="G1835" s="23"/>
      <c r="H1835" s="23"/>
      <c r="I1835" s="23"/>
      <c r="J1835" s="23"/>
      <c r="K1835" s="23"/>
      <c r="L1835" s="23"/>
      <c r="M1835" s="23"/>
      <c r="N1835" s="23"/>
      <c r="O1835" s="23"/>
      <c r="P1835" t="e">
        <f>VLOOKUP(E1835,Definizioni!$A$1:$B$17,2,FALSE)</f>
        <v>#N/A</v>
      </c>
    </row>
    <row r="1836" spans="1:16" ht="41.45" customHeight="1" x14ac:dyDescent="0.2">
      <c r="A1836" s="9"/>
      <c r="B1836" s="12"/>
      <c r="C1836" s="16"/>
      <c r="D1836" s="18"/>
      <c r="E1836" s="77"/>
      <c r="F1836" s="23"/>
      <c r="G1836" s="23"/>
      <c r="H1836" s="23"/>
      <c r="I1836" s="23"/>
      <c r="J1836" s="23"/>
      <c r="K1836" s="23"/>
      <c r="L1836" s="23"/>
      <c r="M1836" s="23"/>
      <c r="N1836" s="23"/>
      <c r="O1836" s="23"/>
      <c r="P1836" t="e">
        <f>VLOOKUP(E1836,Definizioni!$A$1:$B$17,2,FALSE)</f>
        <v>#N/A</v>
      </c>
    </row>
    <row r="1837" spans="1:16" ht="41.45" customHeight="1" x14ac:dyDescent="0.2">
      <c r="A1837" s="9"/>
      <c r="B1837" s="12"/>
      <c r="C1837" s="16"/>
      <c r="D1837" s="18"/>
      <c r="E1837" s="77"/>
      <c r="F1837" s="23"/>
      <c r="G1837" s="23"/>
      <c r="H1837" s="23"/>
      <c r="I1837" s="23"/>
      <c r="J1837" s="23"/>
      <c r="K1837" s="23"/>
      <c r="L1837" s="23"/>
      <c r="M1837" s="23"/>
      <c r="N1837" s="23"/>
      <c r="O1837" s="23"/>
      <c r="P1837" t="e">
        <f>VLOOKUP(E1837,Definizioni!$A$1:$B$17,2,FALSE)</f>
        <v>#N/A</v>
      </c>
    </row>
    <row r="1838" spans="1:16" ht="41.45" customHeight="1" x14ac:dyDescent="0.2">
      <c r="A1838" s="9"/>
      <c r="B1838" s="12"/>
      <c r="C1838" s="16"/>
      <c r="D1838" s="18"/>
      <c r="E1838" s="77"/>
      <c r="F1838" s="23"/>
      <c r="G1838" s="23"/>
      <c r="H1838" s="23"/>
      <c r="I1838" s="23"/>
      <c r="J1838" s="23"/>
      <c r="K1838" s="23"/>
      <c r="L1838" s="23"/>
      <c r="M1838" s="23"/>
      <c r="N1838" s="23"/>
      <c r="O1838" s="23"/>
      <c r="P1838" t="e">
        <f>VLOOKUP(E1838,Definizioni!$A$1:$B$17,2,FALSE)</f>
        <v>#N/A</v>
      </c>
    </row>
    <row r="1839" spans="1:16" ht="41.45" customHeight="1" x14ac:dyDescent="0.2">
      <c r="A1839" s="9"/>
      <c r="B1839" s="12"/>
      <c r="C1839" s="16"/>
      <c r="D1839" s="18"/>
      <c r="E1839" s="77"/>
      <c r="F1839" s="23"/>
      <c r="G1839" s="23"/>
      <c r="H1839" s="23"/>
      <c r="I1839" s="23"/>
      <c r="J1839" s="23"/>
      <c r="K1839" s="23"/>
      <c r="L1839" s="23"/>
      <c r="M1839" s="23"/>
      <c r="N1839" s="23"/>
      <c r="O1839" s="23"/>
      <c r="P1839" t="e">
        <f>VLOOKUP(E1839,Definizioni!$A$1:$B$17,2,FALSE)</f>
        <v>#N/A</v>
      </c>
    </row>
    <row r="1840" spans="1:16" ht="41.45" customHeight="1" x14ac:dyDescent="0.2">
      <c r="A1840" s="9"/>
      <c r="B1840" s="12"/>
      <c r="C1840" s="16"/>
      <c r="D1840" s="18"/>
      <c r="E1840" s="77"/>
      <c r="F1840" s="23"/>
      <c r="G1840" s="23"/>
      <c r="H1840" s="23"/>
      <c r="I1840" s="23"/>
      <c r="J1840" s="23"/>
      <c r="K1840" s="23"/>
      <c r="L1840" s="23"/>
      <c r="M1840" s="23"/>
      <c r="N1840" s="23"/>
      <c r="O1840" s="23"/>
      <c r="P1840" t="e">
        <f>VLOOKUP(E1840,Definizioni!$A$1:$B$17,2,FALSE)</f>
        <v>#N/A</v>
      </c>
    </row>
    <row r="1841" spans="1:16" ht="41.45" customHeight="1" x14ac:dyDescent="0.2">
      <c r="A1841" s="9"/>
      <c r="B1841" s="12"/>
      <c r="C1841" s="16"/>
      <c r="D1841" s="18"/>
      <c r="E1841" s="77"/>
      <c r="F1841" s="23"/>
      <c r="G1841" s="23"/>
      <c r="H1841" s="23"/>
      <c r="I1841" s="23"/>
      <c r="J1841" s="23"/>
      <c r="K1841" s="23"/>
      <c r="L1841" s="23"/>
      <c r="M1841" s="23"/>
      <c r="N1841" s="23"/>
      <c r="O1841" s="23"/>
      <c r="P1841" t="e">
        <f>VLOOKUP(E1841,Definizioni!$A$1:$B$17,2,FALSE)</f>
        <v>#N/A</v>
      </c>
    </row>
    <row r="1842" spans="1:16" ht="41.45" customHeight="1" x14ac:dyDescent="0.2">
      <c r="A1842" s="9"/>
      <c r="B1842" s="12"/>
      <c r="C1842" s="16"/>
      <c r="D1842" s="18"/>
      <c r="E1842" s="77"/>
      <c r="F1842" s="23"/>
      <c r="G1842" s="23"/>
      <c r="H1842" s="23"/>
      <c r="I1842" s="23"/>
      <c r="J1842" s="23"/>
      <c r="K1842" s="23"/>
      <c r="L1842" s="23"/>
      <c r="M1842" s="23"/>
      <c r="N1842" s="23"/>
      <c r="O1842" s="23"/>
      <c r="P1842" t="e">
        <f>VLOOKUP(E1842,Definizioni!$A$1:$B$17,2,FALSE)</f>
        <v>#N/A</v>
      </c>
    </row>
    <row r="1843" spans="1:16" ht="41.45" customHeight="1" x14ac:dyDescent="0.2">
      <c r="A1843" s="9"/>
      <c r="B1843" s="12"/>
      <c r="C1843" s="16"/>
      <c r="D1843" s="18"/>
      <c r="E1843" s="77"/>
      <c r="F1843" s="23"/>
      <c r="G1843" s="23"/>
      <c r="H1843" s="23"/>
      <c r="I1843" s="23"/>
      <c r="J1843" s="23"/>
      <c r="K1843" s="23"/>
      <c r="L1843" s="23"/>
      <c r="M1843" s="23"/>
      <c r="N1843" s="23"/>
      <c r="O1843" s="23"/>
      <c r="P1843" t="e">
        <f>VLOOKUP(E1843,Definizioni!$A$1:$B$17,2,FALSE)</f>
        <v>#N/A</v>
      </c>
    </row>
    <row r="1844" spans="1:16" ht="41.45" customHeight="1" x14ac:dyDescent="0.2">
      <c r="A1844" s="9"/>
      <c r="B1844" s="12"/>
      <c r="C1844" s="16"/>
      <c r="D1844" s="18"/>
      <c r="E1844" s="77"/>
      <c r="F1844" s="23"/>
      <c r="G1844" s="23"/>
      <c r="H1844" s="23"/>
      <c r="I1844" s="23"/>
      <c r="J1844" s="23"/>
      <c r="K1844" s="23"/>
      <c r="L1844" s="23"/>
      <c r="M1844" s="23"/>
      <c r="N1844" s="23"/>
      <c r="O1844" s="23"/>
      <c r="P1844" t="e">
        <f>VLOOKUP(E1844,Definizioni!$A$1:$B$17,2,FALSE)</f>
        <v>#N/A</v>
      </c>
    </row>
    <row r="1845" spans="1:16" ht="41.45" customHeight="1" x14ac:dyDescent="0.2">
      <c r="A1845" s="9"/>
      <c r="B1845" s="12"/>
      <c r="C1845" s="16"/>
      <c r="D1845" s="18"/>
      <c r="E1845" s="77"/>
      <c r="F1845" s="23"/>
      <c r="G1845" s="23"/>
      <c r="H1845" s="23"/>
      <c r="I1845" s="23"/>
      <c r="J1845" s="23"/>
      <c r="K1845" s="23"/>
      <c r="L1845" s="23"/>
      <c r="M1845" s="23"/>
      <c r="N1845" s="23"/>
      <c r="O1845" s="23"/>
      <c r="P1845" t="e">
        <f>VLOOKUP(E1845,Definizioni!$A$1:$B$17,2,FALSE)</f>
        <v>#N/A</v>
      </c>
    </row>
    <row r="1846" spans="1:16" ht="41.45" customHeight="1" x14ac:dyDescent="0.2">
      <c r="A1846" s="9"/>
      <c r="B1846" s="12"/>
      <c r="C1846" s="16"/>
      <c r="D1846" s="18"/>
      <c r="E1846" s="77"/>
      <c r="F1846" s="23"/>
      <c r="G1846" s="23"/>
      <c r="H1846" s="23"/>
      <c r="I1846" s="23"/>
      <c r="J1846" s="23"/>
      <c r="K1846" s="23"/>
      <c r="L1846" s="23"/>
      <c r="M1846" s="23"/>
      <c r="N1846" s="23"/>
      <c r="O1846" s="23"/>
      <c r="P1846" t="e">
        <f>VLOOKUP(E1846,Definizioni!$A$1:$B$17,2,FALSE)</f>
        <v>#N/A</v>
      </c>
    </row>
    <row r="1847" spans="1:16" ht="41.45" customHeight="1" x14ac:dyDescent="0.2">
      <c r="A1847" s="9"/>
      <c r="B1847" s="12"/>
      <c r="C1847" s="16"/>
      <c r="D1847" s="18"/>
      <c r="E1847" s="77"/>
      <c r="F1847" s="23"/>
      <c r="G1847" s="23"/>
      <c r="H1847" s="23"/>
      <c r="I1847" s="23"/>
      <c r="J1847" s="23"/>
      <c r="K1847" s="23"/>
      <c r="L1847" s="23"/>
      <c r="M1847" s="23"/>
      <c r="N1847" s="23"/>
      <c r="O1847" s="23"/>
      <c r="P1847" t="e">
        <f>VLOOKUP(E1847,Definizioni!$A$1:$B$17,2,FALSE)</f>
        <v>#N/A</v>
      </c>
    </row>
    <row r="1848" spans="1:16" ht="41.45" customHeight="1" x14ac:dyDescent="0.2">
      <c r="A1848" s="9"/>
      <c r="B1848" s="12"/>
      <c r="C1848" s="16"/>
      <c r="D1848" s="18"/>
      <c r="E1848" s="77"/>
      <c r="F1848" s="23"/>
      <c r="G1848" s="23"/>
      <c r="H1848" s="23"/>
      <c r="I1848" s="23"/>
      <c r="J1848" s="23"/>
      <c r="K1848" s="23"/>
      <c r="L1848" s="23"/>
      <c r="M1848" s="23"/>
      <c r="N1848" s="23"/>
      <c r="O1848" s="23"/>
      <c r="P1848" t="e">
        <f>VLOOKUP(E1848,Definizioni!$A$1:$B$17,2,FALSE)</f>
        <v>#N/A</v>
      </c>
    </row>
    <row r="1849" spans="1:16" ht="41.45" customHeight="1" x14ac:dyDescent="0.2">
      <c r="A1849" s="9"/>
      <c r="B1849" s="12"/>
      <c r="C1849" s="16"/>
      <c r="D1849" s="18"/>
      <c r="E1849" s="77"/>
      <c r="F1849" s="23"/>
      <c r="G1849" s="23"/>
      <c r="H1849" s="23"/>
      <c r="I1849" s="23"/>
      <c r="J1849" s="23"/>
      <c r="K1849" s="23"/>
      <c r="L1849" s="23"/>
      <c r="M1849" s="23"/>
      <c r="N1849" s="23"/>
      <c r="O1849" s="23"/>
      <c r="P1849" t="e">
        <f>VLOOKUP(E1849,Definizioni!$A$1:$B$17,2,FALSE)</f>
        <v>#N/A</v>
      </c>
    </row>
    <row r="1850" spans="1:16" ht="41.45" customHeight="1" x14ac:dyDescent="0.2">
      <c r="A1850" s="9"/>
      <c r="B1850" s="12"/>
      <c r="C1850" s="16"/>
      <c r="D1850" s="18"/>
      <c r="E1850" s="77"/>
      <c r="F1850" s="23"/>
      <c r="G1850" s="23"/>
      <c r="H1850" s="23"/>
      <c r="I1850" s="23"/>
      <c r="J1850" s="23"/>
      <c r="K1850" s="23"/>
      <c r="L1850" s="23"/>
      <c r="M1850" s="23"/>
      <c r="N1850" s="23"/>
      <c r="O1850" s="23"/>
      <c r="P1850" t="e">
        <f>VLOOKUP(E1850,Definizioni!$A$1:$B$17,2,FALSE)</f>
        <v>#N/A</v>
      </c>
    </row>
    <row r="1851" spans="1:16" ht="41.45" customHeight="1" x14ac:dyDescent="0.2">
      <c r="A1851" s="9"/>
      <c r="B1851" s="13"/>
      <c r="C1851" s="100" t="s">
        <v>11</v>
      </c>
      <c r="D1851" s="100"/>
      <c r="E1851" s="101"/>
      <c r="F1851" s="29">
        <f>SUM(F1830:F1850)</f>
        <v>0</v>
      </c>
      <c r="G1851" s="29">
        <f t="shared" ref="G1851:O1851" si="166">SUM(G1830:G1850)</f>
        <v>0</v>
      </c>
      <c r="H1851" s="29">
        <f t="shared" si="166"/>
        <v>0</v>
      </c>
      <c r="I1851" s="29">
        <f t="shared" si="166"/>
        <v>0</v>
      </c>
      <c r="J1851" s="29">
        <f t="shared" si="166"/>
        <v>0</v>
      </c>
      <c r="K1851" s="29">
        <f t="shared" si="166"/>
        <v>0</v>
      </c>
      <c r="L1851" s="29">
        <f t="shared" si="166"/>
        <v>0</v>
      </c>
      <c r="M1851" s="29">
        <f t="shared" si="166"/>
        <v>0</v>
      </c>
      <c r="N1851" s="29">
        <f t="shared" si="166"/>
        <v>0</v>
      </c>
      <c r="O1851" s="29">
        <f t="shared" si="166"/>
        <v>0</v>
      </c>
      <c r="P1851" t="e">
        <f>VLOOKUP(E1851,Definizioni!$A$1:$B$17,2,FALSE)</f>
        <v>#N/A</v>
      </c>
    </row>
    <row r="1852" spans="1:16" ht="41.45" customHeight="1" x14ac:dyDescent="0.2">
      <c r="A1852" s="9"/>
      <c r="B1852" s="13"/>
      <c r="C1852" s="100" t="s">
        <v>10</v>
      </c>
      <c r="D1852" s="100"/>
      <c r="E1852" s="101"/>
      <c r="F1852" s="29">
        <f>F1851</f>
        <v>0</v>
      </c>
      <c r="G1852" s="29">
        <f t="shared" ref="G1852:O1852" si="167">G1851</f>
        <v>0</v>
      </c>
      <c r="H1852" s="29">
        <f t="shared" si="167"/>
        <v>0</v>
      </c>
      <c r="I1852" s="29">
        <f t="shared" si="167"/>
        <v>0</v>
      </c>
      <c r="J1852" s="29">
        <f t="shared" si="167"/>
        <v>0</v>
      </c>
      <c r="K1852" s="29">
        <f t="shared" si="167"/>
        <v>0</v>
      </c>
      <c r="L1852" s="29">
        <f t="shared" si="167"/>
        <v>0</v>
      </c>
      <c r="M1852" s="29">
        <f t="shared" si="167"/>
        <v>0</v>
      </c>
      <c r="N1852" s="29">
        <f t="shared" si="167"/>
        <v>0</v>
      </c>
      <c r="O1852" s="29">
        <f t="shared" si="167"/>
        <v>0</v>
      </c>
      <c r="P1852" t="e">
        <f>VLOOKUP(E1852,Definizioni!$A$1:$B$17,2,FALSE)</f>
        <v>#N/A</v>
      </c>
    </row>
    <row r="1853" spans="1:16" ht="41.45" customHeight="1" x14ac:dyDescent="0.2">
      <c r="A1853" s="9"/>
      <c r="B1853" s="12"/>
      <c r="C1853" s="16"/>
      <c r="D1853" s="18"/>
      <c r="E1853" s="77"/>
      <c r="F1853" s="23"/>
      <c r="G1853" s="23"/>
      <c r="H1853" s="23"/>
      <c r="I1853" s="23"/>
      <c r="J1853" s="23"/>
      <c r="K1853" s="23"/>
      <c r="L1853" s="23"/>
      <c r="M1853" s="23"/>
      <c r="N1853" s="23"/>
      <c r="O1853" s="23"/>
      <c r="P1853" t="e">
        <f>VLOOKUP(E1853,Definizioni!$A$1:$B$17,2,FALSE)</f>
        <v>#N/A</v>
      </c>
    </row>
    <row r="1854" spans="1:16" ht="41.45" customHeight="1" x14ac:dyDescent="0.2">
      <c r="A1854" s="9"/>
      <c r="B1854" s="12"/>
      <c r="C1854" s="16"/>
      <c r="D1854" s="18"/>
      <c r="E1854" s="77"/>
      <c r="F1854" s="23"/>
      <c r="G1854" s="23"/>
      <c r="H1854" s="23"/>
      <c r="I1854" s="23"/>
      <c r="J1854" s="23"/>
      <c r="K1854" s="23"/>
      <c r="L1854" s="23"/>
      <c r="M1854" s="23"/>
      <c r="N1854" s="23"/>
      <c r="O1854" s="23"/>
      <c r="P1854" t="e">
        <f>VLOOKUP(E1854,Definizioni!$A$1:$B$17,2,FALSE)</f>
        <v>#N/A</v>
      </c>
    </row>
    <row r="1855" spans="1:16" ht="41.45" customHeight="1" x14ac:dyDescent="0.2">
      <c r="A1855" s="9"/>
      <c r="B1855" s="12"/>
      <c r="C1855" s="16"/>
      <c r="D1855" s="18"/>
      <c r="E1855" s="77"/>
      <c r="F1855" s="23"/>
      <c r="G1855" s="23"/>
      <c r="H1855" s="23"/>
      <c r="I1855" s="23"/>
      <c r="J1855" s="23"/>
      <c r="K1855" s="23"/>
      <c r="L1855" s="23"/>
      <c r="M1855" s="23"/>
      <c r="N1855" s="23"/>
      <c r="O1855" s="23"/>
      <c r="P1855" t="e">
        <f>VLOOKUP(E1855,Definizioni!$A$1:$B$17,2,FALSE)</f>
        <v>#N/A</v>
      </c>
    </row>
    <row r="1856" spans="1:16" ht="41.45" customHeight="1" x14ac:dyDescent="0.2">
      <c r="A1856" s="9"/>
      <c r="B1856" s="12"/>
      <c r="C1856" s="16"/>
      <c r="D1856" s="18"/>
      <c r="E1856" s="77"/>
      <c r="F1856" s="23"/>
      <c r="G1856" s="23"/>
      <c r="H1856" s="23"/>
      <c r="I1856" s="23"/>
      <c r="J1856" s="23"/>
      <c r="K1856" s="23"/>
      <c r="L1856" s="23"/>
      <c r="M1856" s="23"/>
      <c r="N1856" s="23"/>
      <c r="O1856" s="23"/>
      <c r="P1856" t="e">
        <f>VLOOKUP(E1856,Definizioni!$A$1:$B$17,2,FALSE)</f>
        <v>#N/A</v>
      </c>
    </row>
    <row r="1857" spans="1:16" ht="41.45" customHeight="1" x14ac:dyDescent="0.2">
      <c r="A1857" s="9"/>
      <c r="B1857" s="12"/>
      <c r="C1857" s="16"/>
      <c r="D1857" s="18"/>
      <c r="E1857" s="77"/>
      <c r="F1857" s="23"/>
      <c r="G1857" s="23"/>
      <c r="H1857" s="23"/>
      <c r="I1857" s="23"/>
      <c r="J1857" s="23"/>
      <c r="K1857" s="23"/>
      <c r="L1857" s="23"/>
      <c r="M1857" s="23"/>
      <c r="N1857" s="23"/>
      <c r="O1857" s="23"/>
      <c r="P1857" t="e">
        <f>VLOOKUP(E1857,Definizioni!$A$1:$B$17,2,FALSE)</f>
        <v>#N/A</v>
      </c>
    </row>
    <row r="1858" spans="1:16" ht="41.45" customHeight="1" x14ac:dyDescent="0.2">
      <c r="A1858" s="9"/>
      <c r="B1858" s="12"/>
      <c r="C1858" s="16"/>
      <c r="D1858" s="18"/>
      <c r="E1858" s="77"/>
      <c r="F1858" s="23"/>
      <c r="G1858" s="23"/>
      <c r="H1858" s="23"/>
      <c r="I1858" s="23"/>
      <c r="J1858" s="23"/>
      <c r="K1858" s="23"/>
      <c r="L1858" s="23"/>
      <c r="M1858" s="23"/>
      <c r="N1858" s="23"/>
      <c r="O1858" s="23"/>
      <c r="P1858" t="e">
        <f>VLOOKUP(E1858,Definizioni!$A$1:$B$17,2,FALSE)</f>
        <v>#N/A</v>
      </c>
    </row>
    <row r="1859" spans="1:16" ht="41.45" customHeight="1" x14ac:dyDescent="0.2">
      <c r="A1859" s="9"/>
      <c r="B1859" s="12"/>
      <c r="C1859" s="16"/>
      <c r="D1859" s="18"/>
      <c r="E1859" s="77"/>
      <c r="F1859" s="23"/>
      <c r="G1859" s="23"/>
      <c r="H1859" s="23"/>
      <c r="I1859" s="23"/>
      <c r="J1859" s="23"/>
      <c r="K1859" s="23"/>
      <c r="L1859" s="23"/>
      <c r="M1859" s="23"/>
      <c r="N1859" s="23"/>
      <c r="O1859" s="23"/>
      <c r="P1859" t="e">
        <f>VLOOKUP(E1859,Definizioni!$A$1:$B$17,2,FALSE)</f>
        <v>#N/A</v>
      </c>
    </row>
    <row r="1860" spans="1:16" ht="41.45" customHeight="1" x14ac:dyDescent="0.2">
      <c r="A1860" s="9"/>
      <c r="B1860" s="12"/>
      <c r="C1860" s="16"/>
      <c r="D1860" s="18"/>
      <c r="E1860" s="77"/>
      <c r="F1860" s="23"/>
      <c r="G1860" s="23"/>
      <c r="H1860" s="23"/>
      <c r="I1860" s="23"/>
      <c r="J1860" s="23"/>
      <c r="K1860" s="23"/>
      <c r="L1860" s="23"/>
      <c r="M1860" s="23"/>
      <c r="N1860" s="23"/>
      <c r="O1860" s="23"/>
      <c r="P1860" t="e">
        <f>VLOOKUP(E1860,Definizioni!$A$1:$B$17,2,FALSE)</f>
        <v>#N/A</v>
      </c>
    </row>
    <row r="1861" spans="1:16" ht="41.45" customHeight="1" x14ac:dyDescent="0.2">
      <c r="A1861" s="9"/>
      <c r="B1861" s="12"/>
      <c r="C1861" s="16"/>
      <c r="D1861" s="18"/>
      <c r="E1861" s="77"/>
      <c r="F1861" s="23"/>
      <c r="G1861" s="23"/>
      <c r="H1861" s="23"/>
      <c r="I1861" s="23"/>
      <c r="J1861" s="23"/>
      <c r="K1861" s="23"/>
      <c r="L1861" s="23"/>
      <c r="M1861" s="23"/>
      <c r="N1861" s="23"/>
      <c r="O1861" s="23"/>
      <c r="P1861" t="e">
        <f>VLOOKUP(E1861,Definizioni!$A$1:$B$17,2,FALSE)</f>
        <v>#N/A</v>
      </c>
    </row>
    <row r="1862" spans="1:16" ht="41.45" customHeight="1" x14ac:dyDescent="0.2">
      <c r="A1862" s="9"/>
      <c r="B1862" s="12"/>
      <c r="C1862" s="16"/>
      <c r="D1862" s="18"/>
      <c r="E1862" s="77"/>
      <c r="F1862" s="23"/>
      <c r="G1862" s="23"/>
      <c r="H1862" s="23"/>
      <c r="I1862" s="23"/>
      <c r="J1862" s="23"/>
      <c r="K1862" s="23"/>
      <c r="L1862" s="23"/>
      <c r="M1862" s="23"/>
      <c r="N1862" s="23"/>
      <c r="O1862" s="23"/>
      <c r="P1862" t="e">
        <f>VLOOKUP(E1862,Definizioni!$A$1:$B$17,2,FALSE)</f>
        <v>#N/A</v>
      </c>
    </row>
    <row r="1863" spans="1:16" ht="41.45" customHeight="1" x14ac:dyDescent="0.2">
      <c r="A1863" s="9"/>
      <c r="B1863" s="12"/>
      <c r="C1863" s="16"/>
      <c r="D1863" s="18"/>
      <c r="E1863" s="77"/>
      <c r="F1863" s="23"/>
      <c r="G1863" s="23"/>
      <c r="H1863" s="23"/>
      <c r="I1863" s="23"/>
      <c r="J1863" s="23"/>
      <c r="K1863" s="23"/>
      <c r="L1863" s="23"/>
      <c r="M1863" s="23"/>
      <c r="N1863" s="23"/>
      <c r="O1863" s="23"/>
      <c r="P1863" t="e">
        <f>VLOOKUP(E1863,Definizioni!$A$1:$B$17,2,FALSE)</f>
        <v>#N/A</v>
      </c>
    </row>
    <row r="1864" spans="1:16" ht="41.45" customHeight="1" x14ac:dyDescent="0.2">
      <c r="A1864" s="9"/>
      <c r="B1864" s="12"/>
      <c r="C1864" s="16"/>
      <c r="D1864" s="18"/>
      <c r="E1864" s="77"/>
      <c r="F1864" s="23"/>
      <c r="G1864" s="23"/>
      <c r="H1864" s="23"/>
      <c r="I1864" s="23"/>
      <c r="J1864" s="23"/>
      <c r="K1864" s="23"/>
      <c r="L1864" s="23"/>
      <c r="M1864" s="23"/>
      <c r="N1864" s="23"/>
      <c r="O1864" s="23"/>
      <c r="P1864" t="e">
        <f>VLOOKUP(E1864,Definizioni!$A$1:$B$17,2,FALSE)</f>
        <v>#N/A</v>
      </c>
    </row>
    <row r="1865" spans="1:16" ht="41.45" customHeight="1" x14ac:dyDescent="0.2">
      <c r="A1865" s="9"/>
      <c r="B1865" s="12"/>
      <c r="C1865" s="16"/>
      <c r="D1865" s="18"/>
      <c r="E1865" s="77"/>
      <c r="F1865" s="23"/>
      <c r="G1865" s="23"/>
      <c r="H1865" s="23"/>
      <c r="I1865" s="23"/>
      <c r="J1865" s="23"/>
      <c r="K1865" s="23"/>
      <c r="L1865" s="23"/>
      <c r="M1865" s="23"/>
      <c r="N1865" s="23"/>
      <c r="O1865" s="23"/>
      <c r="P1865" t="e">
        <f>VLOOKUP(E1865,Definizioni!$A$1:$B$17,2,FALSE)</f>
        <v>#N/A</v>
      </c>
    </row>
    <row r="1866" spans="1:16" ht="41.45" customHeight="1" x14ac:dyDescent="0.2">
      <c r="A1866" s="9"/>
      <c r="B1866" s="12"/>
      <c r="C1866" s="16"/>
      <c r="D1866" s="18"/>
      <c r="E1866" s="77"/>
      <c r="F1866" s="23"/>
      <c r="G1866" s="23"/>
      <c r="H1866" s="23"/>
      <c r="I1866" s="23"/>
      <c r="J1866" s="23"/>
      <c r="K1866" s="23"/>
      <c r="L1866" s="23"/>
      <c r="M1866" s="23"/>
      <c r="N1866" s="23"/>
      <c r="O1866" s="23"/>
      <c r="P1866" t="e">
        <f>VLOOKUP(E1866,Definizioni!$A$1:$B$17,2,FALSE)</f>
        <v>#N/A</v>
      </c>
    </row>
    <row r="1867" spans="1:16" ht="41.45" customHeight="1" x14ac:dyDescent="0.2">
      <c r="A1867" s="9"/>
      <c r="B1867" s="12"/>
      <c r="C1867" s="16"/>
      <c r="D1867" s="18"/>
      <c r="E1867" s="77"/>
      <c r="F1867" s="23"/>
      <c r="G1867" s="23"/>
      <c r="H1867" s="23"/>
      <c r="I1867" s="23"/>
      <c r="J1867" s="23"/>
      <c r="K1867" s="23"/>
      <c r="L1867" s="23"/>
      <c r="M1867" s="23"/>
      <c r="N1867" s="23"/>
      <c r="O1867" s="23"/>
      <c r="P1867" t="e">
        <f>VLOOKUP(E1867,Definizioni!$A$1:$B$17,2,FALSE)</f>
        <v>#N/A</v>
      </c>
    </row>
    <row r="1868" spans="1:16" ht="41.45" customHeight="1" x14ac:dyDescent="0.2">
      <c r="A1868" s="9"/>
      <c r="B1868" s="12"/>
      <c r="C1868" s="16"/>
      <c r="D1868" s="18"/>
      <c r="E1868" s="77"/>
      <c r="F1868" s="23"/>
      <c r="G1868" s="23"/>
      <c r="H1868" s="23"/>
      <c r="I1868" s="23"/>
      <c r="J1868" s="23"/>
      <c r="K1868" s="23"/>
      <c r="L1868" s="23"/>
      <c r="M1868" s="23"/>
      <c r="N1868" s="23"/>
      <c r="O1868" s="23"/>
      <c r="P1868" t="e">
        <f>VLOOKUP(E1868,Definizioni!$A$1:$B$17,2,FALSE)</f>
        <v>#N/A</v>
      </c>
    </row>
    <row r="1869" spans="1:16" ht="41.45" customHeight="1" x14ac:dyDescent="0.2">
      <c r="A1869" s="9"/>
      <c r="B1869" s="12"/>
      <c r="C1869" s="16"/>
      <c r="D1869" s="18"/>
      <c r="E1869" s="77"/>
      <c r="F1869" s="23"/>
      <c r="G1869" s="23"/>
      <c r="H1869" s="23"/>
      <c r="I1869" s="23"/>
      <c r="J1869" s="23"/>
      <c r="K1869" s="23"/>
      <c r="L1869" s="23"/>
      <c r="M1869" s="23"/>
      <c r="N1869" s="23"/>
      <c r="O1869" s="23"/>
      <c r="P1869" t="e">
        <f>VLOOKUP(E1869,Definizioni!$A$1:$B$17,2,FALSE)</f>
        <v>#N/A</v>
      </c>
    </row>
    <row r="1870" spans="1:16" ht="41.45" customHeight="1" x14ac:dyDescent="0.2">
      <c r="A1870" s="9"/>
      <c r="B1870" s="12"/>
      <c r="C1870" s="16"/>
      <c r="D1870" s="18"/>
      <c r="E1870" s="77"/>
      <c r="F1870" s="23"/>
      <c r="G1870" s="23"/>
      <c r="H1870" s="23"/>
      <c r="I1870" s="23"/>
      <c r="J1870" s="23"/>
      <c r="K1870" s="23"/>
      <c r="L1870" s="23"/>
      <c r="M1870" s="23"/>
      <c r="N1870" s="23"/>
      <c r="O1870" s="23"/>
      <c r="P1870" t="e">
        <f>VLOOKUP(E1870,Definizioni!$A$1:$B$17,2,FALSE)</f>
        <v>#N/A</v>
      </c>
    </row>
    <row r="1871" spans="1:16" ht="41.45" customHeight="1" x14ac:dyDescent="0.2">
      <c r="A1871" s="9"/>
      <c r="B1871" s="12"/>
      <c r="C1871" s="16"/>
      <c r="D1871" s="18"/>
      <c r="E1871" s="77"/>
      <c r="F1871" s="23"/>
      <c r="G1871" s="23"/>
      <c r="H1871" s="23"/>
      <c r="I1871" s="23"/>
      <c r="J1871" s="23"/>
      <c r="K1871" s="23"/>
      <c r="L1871" s="23"/>
      <c r="M1871" s="23"/>
      <c r="N1871" s="23"/>
      <c r="O1871" s="23"/>
      <c r="P1871" t="e">
        <f>VLOOKUP(E1871,Definizioni!$A$1:$B$17,2,FALSE)</f>
        <v>#N/A</v>
      </c>
    </row>
    <row r="1872" spans="1:16" ht="41.45" customHeight="1" x14ac:dyDescent="0.2">
      <c r="A1872" s="9"/>
      <c r="B1872" s="12"/>
      <c r="C1872" s="16"/>
      <c r="D1872" s="18"/>
      <c r="E1872" s="77"/>
      <c r="F1872" s="23"/>
      <c r="G1872" s="23"/>
      <c r="H1872" s="23"/>
      <c r="I1872" s="23"/>
      <c r="J1872" s="23"/>
      <c r="K1872" s="23"/>
      <c r="L1872" s="23"/>
      <c r="M1872" s="23"/>
      <c r="N1872" s="23"/>
      <c r="O1872" s="23"/>
      <c r="P1872" t="e">
        <f>VLOOKUP(E1872,Definizioni!$A$1:$B$17,2,FALSE)</f>
        <v>#N/A</v>
      </c>
    </row>
    <row r="1873" spans="1:16" ht="41.45" customHeight="1" x14ac:dyDescent="0.2">
      <c r="A1873" s="9"/>
      <c r="B1873" s="13"/>
      <c r="C1873" s="100" t="s">
        <v>11</v>
      </c>
      <c r="D1873" s="100"/>
      <c r="E1873" s="101"/>
      <c r="F1873" s="29">
        <f>SUM(F1852:F1872)</f>
        <v>0</v>
      </c>
      <c r="G1873" s="29">
        <f t="shared" ref="G1873:O1873" si="168">SUM(G1852:G1872)</f>
        <v>0</v>
      </c>
      <c r="H1873" s="29">
        <f t="shared" si="168"/>
        <v>0</v>
      </c>
      <c r="I1873" s="29">
        <f t="shared" si="168"/>
        <v>0</v>
      </c>
      <c r="J1873" s="29">
        <f t="shared" si="168"/>
        <v>0</v>
      </c>
      <c r="K1873" s="29">
        <f t="shared" si="168"/>
        <v>0</v>
      </c>
      <c r="L1873" s="29">
        <f t="shared" si="168"/>
        <v>0</v>
      </c>
      <c r="M1873" s="29">
        <f t="shared" si="168"/>
        <v>0</v>
      </c>
      <c r="N1873" s="29">
        <f t="shared" si="168"/>
        <v>0</v>
      </c>
      <c r="O1873" s="29">
        <f t="shared" si="168"/>
        <v>0</v>
      </c>
      <c r="P1873" t="e">
        <f>VLOOKUP(E1873,Definizioni!$A$1:$B$17,2,FALSE)</f>
        <v>#N/A</v>
      </c>
    </row>
    <row r="1874" spans="1:16" ht="41.45" customHeight="1" x14ac:dyDescent="0.2">
      <c r="A1874" s="9"/>
      <c r="B1874" s="13"/>
      <c r="C1874" s="100" t="s">
        <v>10</v>
      </c>
      <c r="D1874" s="100"/>
      <c r="E1874" s="101"/>
      <c r="F1874" s="29">
        <f>F1873</f>
        <v>0</v>
      </c>
      <c r="G1874" s="29">
        <f t="shared" ref="G1874:O1874" si="169">G1873</f>
        <v>0</v>
      </c>
      <c r="H1874" s="29">
        <f t="shared" si="169"/>
        <v>0</v>
      </c>
      <c r="I1874" s="29">
        <f t="shared" si="169"/>
        <v>0</v>
      </c>
      <c r="J1874" s="29">
        <f t="shared" si="169"/>
        <v>0</v>
      </c>
      <c r="K1874" s="29">
        <f t="shared" si="169"/>
        <v>0</v>
      </c>
      <c r="L1874" s="29">
        <f t="shared" si="169"/>
        <v>0</v>
      </c>
      <c r="M1874" s="29">
        <f t="shared" si="169"/>
        <v>0</v>
      </c>
      <c r="N1874" s="29">
        <f t="shared" si="169"/>
        <v>0</v>
      </c>
      <c r="O1874" s="29">
        <f t="shared" si="169"/>
        <v>0</v>
      </c>
      <c r="P1874" t="e">
        <f>VLOOKUP(E1874,Definizioni!$A$1:$B$17,2,FALSE)</f>
        <v>#N/A</v>
      </c>
    </row>
    <row r="1875" spans="1:16" ht="41.45" customHeight="1" x14ac:dyDescent="0.2">
      <c r="A1875" s="9"/>
      <c r="B1875" s="12"/>
      <c r="C1875" s="16"/>
      <c r="D1875" s="18"/>
      <c r="E1875" s="77"/>
      <c r="F1875" s="23"/>
      <c r="G1875" s="23"/>
      <c r="H1875" s="23"/>
      <c r="I1875" s="23"/>
      <c r="J1875" s="23"/>
      <c r="K1875" s="23"/>
      <c r="L1875" s="23"/>
      <c r="M1875" s="23"/>
      <c r="N1875" s="23"/>
      <c r="O1875" s="23"/>
      <c r="P1875" t="e">
        <f>VLOOKUP(E1875,Definizioni!$A$1:$B$17,2,FALSE)</f>
        <v>#N/A</v>
      </c>
    </row>
    <row r="1876" spans="1:16" ht="41.45" customHeight="1" x14ac:dyDescent="0.2">
      <c r="A1876" s="9"/>
      <c r="B1876" s="12"/>
      <c r="C1876" s="16"/>
      <c r="D1876" s="18"/>
      <c r="E1876" s="77"/>
      <c r="F1876" s="23"/>
      <c r="G1876" s="23"/>
      <c r="H1876" s="23"/>
      <c r="I1876" s="23"/>
      <c r="J1876" s="23"/>
      <c r="K1876" s="23"/>
      <c r="L1876" s="23"/>
      <c r="M1876" s="23"/>
      <c r="N1876" s="23"/>
      <c r="O1876" s="23"/>
      <c r="P1876" t="e">
        <f>VLOOKUP(E1876,Definizioni!$A$1:$B$17,2,FALSE)</f>
        <v>#N/A</v>
      </c>
    </row>
    <row r="1877" spans="1:16" ht="41.45" customHeight="1" x14ac:dyDescent="0.2">
      <c r="A1877" s="9"/>
      <c r="B1877" s="12"/>
      <c r="C1877" s="16"/>
      <c r="D1877" s="18"/>
      <c r="E1877" s="77"/>
      <c r="F1877" s="23"/>
      <c r="G1877" s="23"/>
      <c r="H1877" s="23"/>
      <c r="I1877" s="23"/>
      <c r="J1877" s="23"/>
      <c r="K1877" s="23"/>
      <c r="L1877" s="23"/>
      <c r="M1877" s="23"/>
      <c r="N1877" s="23"/>
      <c r="O1877" s="23"/>
      <c r="P1877" t="e">
        <f>VLOOKUP(E1877,Definizioni!$A$1:$B$17,2,FALSE)</f>
        <v>#N/A</v>
      </c>
    </row>
    <row r="1878" spans="1:16" ht="41.45" customHeight="1" x14ac:dyDescent="0.2">
      <c r="A1878" s="9"/>
      <c r="B1878" s="12"/>
      <c r="C1878" s="16"/>
      <c r="D1878" s="18"/>
      <c r="E1878" s="77"/>
      <c r="F1878" s="23"/>
      <c r="G1878" s="23"/>
      <c r="H1878" s="23"/>
      <c r="I1878" s="23"/>
      <c r="J1878" s="23"/>
      <c r="K1878" s="23"/>
      <c r="L1878" s="23"/>
      <c r="M1878" s="23"/>
      <c r="N1878" s="23"/>
      <c r="O1878" s="23"/>
      <c r="P1878" t="e">
        <f>VLOOKUP(E1878,Definizioni!$A$1:$B$17,2,FALSE)</f>
        <v>#N/A</v>
      </c>
    </row>
    <row r="1879" spans="1:16" ht="41.45" customHeight="1" x14ac:dyDescent="0.2">
      <c r="A1879" s="9"/>
      <c r="B1879" s="12"/>
      <c r="C1879" s="16"/>
      <c r="D1879" s="18"/>
      <c r="E1879" s="77"/>
      <c r="F1879" s="23"/>
      <c r="G1879" s="23"/>
      <c r="H1879" s="23"/>
      <c r="I1879" s="23"/>
      <c r="J1879" s="23"/>
      <c r="K1879" s="23"/>
      <c r="L1879" s="23"/>
      <c r="M1879" s="23"/>
      <c r="N1879" s="23"/>
      <c r="O1879" s="23"/>
      <c r="P1879" t="e">
        <f>VLOOKUP(E1879,Definizioni!$A$1:$B$17,2,FALSE)</f>
        <v>#N/A</v>
      </c>
    </row>
    <row r="1880" spans="1:16" ht="41.45" customHeight="1" x14ac:dyDescent="0.2">
      <c r="A1880" s="9"/>
      <c r="B1880" s="12"/>
      <c r="C1880" s="16"/>
      <c r="D1880" s="18"/>
      <c r="E1880" s="77"/>
      <c r="F1880" s="23"/>
      <c r="G1880" s="23"/>
      <c r="H1880" s="23"/>
      <c r="I1880" s="23"/>
      <c r="J1880" s="23"/>
      <c r="K1880" s="23"/>
      <c r="L1880" s="23"/>
      <c r="M1880" s="23"/>
      <c r="N1880" s="23"/>
      <c r="O1880" s="23"/>
      <c r="P1880" t="e">
        <f>VLOOKUP(E1880,Definizioni!$A$1:$B$17,2,FALSE)</f>
        <v>#N/A</v>
      </c>
    </row>
    <row r="1881" spans="1:16" ht="41.45" customHeight="1" x14ac:dyDescent="0.2">
      <c r="A1881" s="9"/>
      <c r="B1881" s="12"/>
      <c r="C1881" s="16"/>
      <c r="D1881" s="18"/>
      <c r="E1881" s="77"/>
      <c r="F1881" s="23"/>
      <c r="G1881" s="23"/>
      <c r="H1881" s="23"/>
      <c r="I1881" s="23"/>
      <c r="J1881" s="23"/>
      <c r="K1881" s="23"/>
      <c r="L1881" s="23"/>
      <c r="M1881" s="23"/>
      <c r="N1881" s="23"/>
      <c r="O1881" s="23"/>
      <c r="P1881" t="e">
        <f>VLOOKUP(E1881,Definizioni!$A$1:$B$17,2,FALSE)</f>
        <v>#N/A</v>
      </c>
    </row>
    <row r="1882" spans="1:16" ht="41.45" customHeight="1" x14ac:dyDescent="0.2">
      <c r="A1882" s="9"/>
      <c r="B1882" s="12"/>
      <c r="C1882" s="16"/>
      <c r="D1882" s="18"/>
      <c r="E1882" s="77"/>
      <c r="F1882" s="23"/>
      <c r="G1882" s="23"/>
      <c r="H1882" s="23"/>
      <c r="I1882" s="23"/>
      <c r="J1882" s="23"/>
      <c r="K1882" s="23"/>
      <c r="L1882" s="23"/>
      <c r="M1882" s="23"/>
      <c r="N1882" s="23"/>
      <c r="O1882" s="23"/>
      <c r="P1882" t="e">
        <f>VLOOKUP(E1882,Definizioni!$A$1:$B$17,2,FALSE)</f>
        <v>#N/A</v>
      </c>
    </row>
    <row r="1883" spans="1:16" ht="41.45" customHeight="1" x14ac:dyDescent="0.2">
      <c r="A1883" s="9"/>
      <c r="B1883" s="12"/>
      <c r="C1883" s="16"/>
      <c r="D1883" s="18"/>
      <c r="E1883" s="77"/>
      <c r="F1883" s="23"/>
      <c r="G1883" s="23"/>
      <c r="H1883" s="23"/>
      <c r="I1883" s="23"/>
      <c r="J1883" s="23"/>
      <c r="K1883" s="23"/>
      <c r="L1883" s="23"/>
      <c r="M1883" s="23"/>
      <c r="N1883" s="23"/>
      <c r="O1883" s="23"/>
      <c r="P1883" t="e">
        <f>VLOOKUP(E1883,Definizioni!$A$1:$B$17,2,FALSE)</f>
        <v>#N/A</v>
      </c>
    </row>
    <row r="1884" spans="1:16" ht="41.45" customHeight="1" x14ac:dyDescent="0.2">
      <c r="A1884" s="9"/>
      <c r="B1884" s="12"/>
      <c r="C1884" s="16"/>
      <c r="D1884" s="18"/>
      <c r="E1884" s="77"/>
      <c r="F1884" s="23"/>
      <c r="G1884" s="23"/>
      <c r="H1884" s="23"/>
      <c r="I1884" s="23"/>
      <c r="J1884" s="23"/>
      <c r="K1884" s="23"/>
      <c r="L1884" s="23"/>
      <c r="M1884" s="23"/>
      <c r="N1884" s="23"/>
      <c r="O1884" s="23"/>
      <c r="P1884" t="e">
        <f>VLOOKUP(E1884,Definizioni!$A$1:$B$17,2,FALSE)</f>
        <v>#N/A</v>
      </c>
    </row>
    <row r="1885" spans="1:16" ht="41.45" customHeight="1" x14ac:dyDescent="0.2">
      <c r="A1885" s="9"/>
      <c r="B1885" s="12"/>
      <c r="C1885" s="16"/>
      <c r="D1885" s="18"/>
      <c r="E1885" s="77"/>
      <c r="F1885" s="23"/>
      <c r="G1885" s="23"/>
      <c r="H1885" s="23"/>
      <c r="I1885" s="23"/>
      <c r="J1885" s="23"/>
      <c r="K1885" s="23"/>
      <c r="L1885" s="23"/>
      <c r="M1885" s="23"/>
      <c r="N1885" s="23"/>
      <c r="O1885" s="23"/>
      <c r="P1885" t="e">
        <f>VLOOKUP(E1885,Definizioni!$A$1:$B$17,2,FALSE)</f>
        <v>#N/A</v>
      </c>
    </row>
    <row r="1886" spans="1:16" ht="41.45" customHeight="1" x14ac:dyDescent="0.2">
      <c r="A1886" s="9"/>
      <c r="B1886" s="12"/>
      <c r="C1886" s="16"/>
      <c r="D1886" s="18"/>
      <c r="E1886" s="77"/>
      <c r="F1886" s="23"/>
      <c r="G1886" s="23"/>
      <c r="H1886" s="23"/>
      <c r="I1886" s="23"/>
      <c r="J1886" s="23"/>
      <c r="K1886" s="23"/>
      <c r="L1886" s="23"/>
      <c r="M1886" s="23"/>
      <c r="N1886" s="23"/>
      <c r="O1886" s="23"/>
      <c r="P1886" t="e">
        <f>VLOOKUP(E1886,Definizioni!$A$1:$B$17,2,FALSE)</f>
        <v>#N/A</v>
      </c>
    </row>
    <row r="1887" spans="1:16" ht="41.45" customHeight="1" x14ac:dyDescent="0.2">
      <c r="A1887" s="9"/>
      <c r="B1887" s="12"/>
      <c r="C1887" s="16"/>
      <c r="D1887" s="18"/>
      <c r="E1887" s="77"/>
      <c r="F1887" s="23"/>
      <c r="G1887" s="23"/>
      <c r="H1887" s="23"/>
      <c r="I1887" s="23"/>
      <c r="J1887" s="23"/>
      <c r="K1887" s="23"/>
      <c r="L1887" s="23"/>
      <c r="M1887" s="23"/>
      <c r="N1887" s="23"/>
      <c r="O1887" s="23"/>
      <c r="P1887" t="e">
        <f>VLOOKUP(E1887,Definizioni!$A$1:$B$17,2,FALSE)</f>
        <v>#N/A</v>
      </c>
    </row>
    <row r="1888" spans="1:16" ht="41.45" customHeight="1" x14ac:dyDescent="0.2">
      <c r="A1888" s="9"/>
      <c r="B1888" s="12"/>
      <c r="C1888" s="16"/>
      <c r="D1888" s="18"/>
      <c r="E1888" s="77"/>
      <c r="F1888" s="23"/>
      <c r="G1888" s="23"/>
      <c r="H1888" s="23"/>
      <c r="I1888" s="23"/>
      <c r="J1888" s="23"/>
      <c r="K1888" s="23"/>
      <c r="L1888" s="23"/>
      <c r="M1888" s="23"/>
      <c r="N1888" s="23"/>
      <c r="O1888" s="23"/>
      <c r="P1888" t="e">
        <f>VLOOKUP(E1888,Definizioni!$A$1:$B$17,2,FALSE)</f>
        <v>#N/A</v>
      </c>
    </row>
    <row r="1889" spans="1:16" ht="41.45" customHeight="1" x14ac:dyDescent="0.2">
      <c r="A1889" s="9"/>
      <c r="B1889" s="12"/>
      <c r="C1889" s="16"/>
      <c r="D1889" s="18"/>
      <c r="E1889" s="77"/>
      <c r="F1889" s="23"/>
      <c r="G1889" s="23"/>
      <c r="H1889" s="23"/>
      <c r="I1889" s="23"/>
      <c r="J1889" s="23"/>
      <c r="K1889" s="23"/>
      <c r="L1889" s="23"/>
      <c r="M1889" s="23"/>
      <c r="N1889" s="23"/>
      <c r="O1889" s="23"/>
      <c r="P1889" t="e">
        <f>VLOOKUP(E1889,Definizioni!$A$1:$B$17,2,FALSE)</f>
        <v>#N/A</v>
      </c>
    </row>
    <row r="1890" spans="1:16" ht="41.45" customHeight="1" x14ac:dyDescent="0.2">
      <c r="A1890" s="9"/>
      <c r="B1890" s="12"/>
      <c r="C1890" s="16"/>
      <c r="D1890" s="18"/>
      <c r="E1890" s="77"/>
      <c r="F1890" s="23"/>
      <c r="G1890" s="23"/>
      <c r="H1890" s="23"/>
      <c r="I1890" s="23"/>
      <c r="J1890" s="23"/>
      <c r="K1890" s="23"/>
      <c r="L1890" s="23"/>
      <c r="M1890" s="23"/>
      <c r="N1890" s="23"/>
      <c r="O1890" s="23"/>
      <c r="P1890" t="e">
        <f>VLOOKUP(E1890,Definizioni!$A$1:$B$17,2,FALSE)</f>
        <v>#N/A</v>
      </c>
    </row>
    <row r="1891" spans="1:16" ht="41.45" customHeight="1" x14ac:dyDescent="0.2">
      <c r="A1891" s="9"/>
      <c r="B1891" s="12"/>
      <c r="C1891" s="16"/>
      <c r="D1891" s="18"/>
      <c r="E1891" s="77"/>
      <c r="F1891" s="23"/>
      <c r="G1891" s="23"/>
      <c r="H1891" s="23"/>
      <c r="I1891" s="23"/>
      <c r="J1891" s="23"/>
      <c r="K1891" s="23"/>
      <c r="L1891" s="23"/>
      <c r="M1891" s="23"/>
      <c r="N1891" s="23"/>
      <c r="O1891" s="23"/>
      <c r="P1891" t="e">
        <f>VLOOKUP(E1891,Definizioni!$A$1:$B$17,2,FALSE)</f>
        <v>#N/A</v>
      </c>
    </row>
    <row r="1892" spans="1:16" ht="41.45" customHeight="1" x14ac:dyDescent="0.2">
      <c r="A1892" s="9"/>
      <c r="B1892" s="12"/>
      <c r="C1892" s="16"/>
      <c r="D1892" s="18"/>
      <c r="E1892" s="77"/>
      <c r="F1892" s="23"/>
      <c r="G1892" s="23"/>
      <c r="H1892" s="23"/>
      <c r="I1892" s="23"/>
      <c r="J1892" s="23"/>
      <c r="K1892" s="23"/>
      <c r="L1892" s="23"/>
      <c r="M1892" s="23"/>
      <c r="N1892" s="23"/>
      <c r="O1892" s="23"/>
      <c r="P1892" t="e">
        <f>VLOOKUP(E1892,Definizioni!$A$1:$B$17,2,FALSE)</f>
        <v>#N/A</v>
      </c>
    </row>
    <row r="1893" spans="1:16" ht="41.45" customHeight="1" x14ac:dyDescent="0.2">
      <c r="A1893" s="9"/>
      <c r="B1893" s="12"/>
      <c r="C1893" s="16"/>
      <c r="D1893" s="18"/>
      <c r="E1893" s="77"/>
      <c r="F1893" s="23"/>
      <c r="G1893" s="23"/>
      <c r="H1893" s="23"/>
      <c r="I1893" s="23"/>
      <c r="J1893" s="23"/>
      <c r="K1893" s="23"/>
      <c r="L1893" s="23"/>
      <c r="M1893" s="23"/>
      <c r="N1893" s="23"/>
      <c r="O1893" s="23"/>
      <c r="P1893" t="e">
        <f>VLOOKUP(E1893,Definizioni!$A$1:$B$17,2,FALSE)</f>
        <v>#N/A</v>
      </c>
    </row>
    <row r="1894" spans="1:16" ht="41.45" customHeight="1" x14ac:dyDescent="0.2">
      <c r="A1894" s="9"/>
      <c r="B1894" s="12"/>
      <c r="C1894" s="16"/>
      <c r="D1894" s="18"/>
      <c r="E1894" s="77"/>
      <c r="F1894" s="23"/>
      <c r="G1894" s="23"/>
      <c r="H1894" s="23"/>
      <c r="I1894" s="23"/>
      <c r="J1894" s="23"/>
      <c r="K1894" s="23"/>
      <c r="L1894" s="23"/>
      <c r="M1894" s="23"/>
      <c r="N1894" s="23"/>
      <c r="O1894" s="23"/>
      <c r="P1894" t="e">
        <f>VLOOKUP(E1894,Definizioni!$A$1:$B$17,2,FALSE)</f>
        <v>#N/A</v>
      </c>
    </row>
    <row r="1895" spans="1:16" ht="41.45" customHeight="1" x14ac:dyDescent="0.2">
      <c r="A1895" s="9"/>
      <c r="B1895" s="13"/>
      <c r="C1895" s="100" t="s">
        <v>11</v>
      </c>
      <c r="D1895" s="100"/>
      <c r="E1895" s="101"/>
      <c r="F1895" s="29">
        <f>SUM(F1874:F1894)</f>
        <v>0</v>
      </c>
      <c r="G1895" s="29">
        <f t="shared" ref="G1895:O1895" si="170">SUM(G1874:G1894)</f>
        <v>0</v>
      </c>
      <c r="H1895" s="29">
        <f t="shared" si="170"/>
        <v>0</v>
      </c>
      <c r="I1895" s="29">
        <f t="shared" si="170"/>
        <v>0</v>
      </c>
      <c r="J1895" s="29">
        <f t="shared" si="170"/>
        <v>0</v>
      </c>
      <c r="K1895" s="29">
        <f t="shared" si="170"/>
        <v>0</v>
      </c>
      <c r="L1895" s="29">
        <f t="shared" si="170"/>
        <v>0</v>
      </c>
      <c r="M1895" s="29">
        <f t="shared" si="170"/>
        <v>0</v>
      </c>
      <c r="N1895" s="29">
        <f t="shared" si="170"/>
        <v>0</v>
      </c>
      <c r="O1895" s="29">
        <f t="shared" si="170"/>
        <v>0</v>
      </c>
      <c r="P1895" t="e">
        <f>VLOOKUP(E1895,Definizioni!$A$1:$B$17,2,FALSE)</f>
        <v>#N/A</v>
      </c>
    </row>
    <row r="1896" spans="1:16" ht="41.45" customHeight="1" x14ac:dyDescent="0.2">
      <c r="A1896" s="9"/>
      <c r="B1896" s="13"/>
      <c r="C1896" s="100" t="s">
        <v>10</v>
      </c>
      <c r="D1896" s="100"/>
      <c r="E1896" s="101"/>
      <c r="F1896" s="29">
        <f>F1895</f>
        <v>0</v>
      </c>
      <c r="G1896" s="29">
        <f t="shared" ref="G1896:O1896" si="171">G1895</f>
        <v>0</v>
      </c>
      <c r="H1896" s="29">
        <f t="shared" si="171"/>
        <v>0</v>
      </c>
      <c r="I1896" s="29">
        <f t="shared" si="171"/>
        <v>0</v>
      </c>
      <c r="J1896" s="29">
        <f t="shared" si="171"/>
        <v>0</v>
      </c>
      <c r="K1896" s="29">
        <f t="shared" si="171"/>
        <v>0</v>
      </c>
      <c r="L1896" s="29">
        <f t="shared" si="171"/>
        <v>0</v>
      </c>
      <c r="M1896" s="29">
        <f t="shared" si="171"/>
        <v>0</v>
      </c>
      <c r="N1896" s="29">
        <f t="shared" si="171"/>
        <v>0</v>
      </c>
      <c r="O1896" s="29">
        <f t="shared" si="171"/>
        <v>0</v>
      </c>
      <c r="P1896" t="e">
        <f>VLOOKUP(E1896,Definizioni!$A$1:$B$17,2,FALSE)</f>
        <v>#N/A</v>
      </c>
    </row>
    <row r="1897" spans="1:16" ht="41.45" customHeight="1" x14ac:dyDescent="0.2">
      <c r="A1897" s="9"/>
      <c r="B1897" s="12"/>
      <c r="C1897" s="16"/>
      <c r="D1897" s="18"/>
      <c r="E1897" s="77"/>
      <c r="F1897" s="23"/>
      <c r="G1897" s="23"/>
      <c r="H1897" s="23"/>
      <c r="I1897" s="23"/>
      <c r="J1897" s="23"/>
      <c r="K1897" s="23"/>
      <c r="L1897" s="23"/>
      <c r="M1897" s="23"/>
      <c r="N1897" s="23"/>
      <c r="O1897" s="23"/>
      <c r="P1897" t="e">
        <f>VLOOKUP(E1897,Definizioni!$A$1:$B$17,2,FALSE)</f>
        <v>#N/A</v>
      </c>
    </row>
    <row r="1898" spans="1:16" ht="41.45" customHeight="1" x14ac:dyDescent="0.2">
      <c r="A1898" s="9"/>
      <c r="B1898" s="12"/>
      <c r="C1898" s="16"/>
      <c r="D1898" s="18"/>
      <c r="E1898" s="77"/>
      <c r="F1898" s="23"/>
      <c r="G1898" s="23"/>
      <c r="H1898" s="23"/>
      <c r="I1898" s="23"/>
      <c r="J1898" s="23"/>
      <c r="K1898" s="23"/>
      <c r="L1898" s="23"/>
      <c r="M1898" s="23"/>
      <c r="N1898" s="23"/>
      <c r="O1898" s="23"/>
      <c r="P1898" t="e">
        <f>VLOOKUP(E1898,Definizioni!$A$1:$B$17,2,FALSE)</f>
        <v>#N/A</v>
      </c>
    </row>
    <row r="1899" spans="1:16" ht="41.45" customHeight="1" x14ac:dyDescent="0.2">
      <c r="A1899" s="9"/>
      <c r="B1899" s="12"/>
      <c r="C1899" s="16"/>
      <c r="D1899" s="18"/>
      <c r="E1899" s="77"/>
      <c r="F1899" s="23"/>
      <c r="G1899" s="23"/>
      <c r="H1899" s="23"/>
      <c r="I1899" s="23"/>
      <c r="J1899" s="23"/>
      <c r="K1899" s="23"/>
      <c r="L1899" s="23"/>
      <c r="M1899" s="23"/>
      <c r="N1899" s="23"/>
      <c r="O1899" s="23"/>
      <c r="P1899" t="e">
        <f>VLOOKUP(E1899,Definizioni!$A$1:$B$17,2,FALSE)</f>
        <v>#N/A</v>
      </c>
    </row>
    <row r="1900" spans="1:16" ht="41.45" customHeight="1" x14ac:dyDescent="0.2">
      <c r="A1900" s="9"/>
      <c r="B1900" s="12"/>
      <c r="C1900" s="16"/>
      <c r="D1900" s="18"/>
      <c r="E1900" s="77"/>
      <c r="F1900" s="23"/>
      <c r="G1900" s="23"/>
      <c r="H1900" s="23"/>
      <c r="I1900" s="23"/>
      <c r="J1900" s="23"/>
      <c r="K1900" s="23"/>
      <c r="L1900" s="23"/>
      <c r="M1900" s="23"/>
      <c r="N1900" s="23"/>
      <c r="O1900" s="23"/>
      <c r="P1900" t="e">
        <f>VLOOKUP(E1900,Definizioni!$A$1:$B$17,2,FALSE)</f>
        <v>#N/A</v>
      </c>
    </row>
    <row r="1901" spans="1:16" ht="41.45" customHeight="1" x14ac:dyDescent="0.2">
      <c r="A1901" s="9"/>
      <c r="B1901" s="12"/>
      <c r="C1901" s="16"/>
      <c r="D1901" s="18"/>
      <c r="E1901" s="77"/>
      <c r="F1901" s="23"/>
      <c r="G1901" s="23"/>
      <c r="H1901" s="23"/>
      <c r="I1901" s="23"/>
      <c r="J1901" s="23"/>
      <c r="K1901" s="23"/>
      <c r="L1901" s="23"/>
      <c r="M1901" s="23"/>
      <c r="N1901" s="23"/>
      <c r="O1901" s="23"/>
      <c r="P1901" t="e">
        <f>VLOOKUP(E1901,Definizioni!$A$1:$B$17,2,FALSE)</f>
        <v>#N/A</v>
      </c>
    </row>
    <row r="1902" spans="1:16" ht="41.45" customHeight="1" x14ac:dyDescent="0.2">
      <c r="A1902" s="9"/>
      <c r="B1902" s="12"/>
      <c r="C1902" s="16"/>
      <c r="D1902" s="18"/>
      <c r="E1902" s="77"/>
      <c r="F1902" s="23"/>
      <c r="G1902" s="23"/>
      <c r="H1902" s="23"/>
      <c r="I1902" s="23"/>
      <c r="J1902" s="23"/>
      <c r="K1902" s="23"/>
      <c r="L1902" s="23"/>
      <c r="M1902" s="23"/>
      <c r="N1902" s="23"/>
      <c r="O1902" s="23"/>
      <c r="P1902" t="e">
        <f>VLOOKUP(E1902,Definizioni!$A$1:$B$17,2,FALSE)</f>
        <v>#N/A</v>
      </c>
    </row>
    <row r="1903" spans="1:16" ht="41.45" customHeight="1" x14ac:dyDescent="0.2">
      <c r="A1903" s="9"/>
      <c r="B1903" s="12"/>
      <c r="C1903" s="16"/>
      <c r="D1903" s="18"/>
      <c r="E1903" s="77"/>
      <c r="F1903" s="23"/>
      <c r="G1903" s="23"/>
      <c r="H1903" s="23"/>
      <c r="I1903" s="23"/>
      <c r="J1903" s="23"/>
      <c r="K1903" s="23"/>
      <c r="L1903" s="23"/>
      <c r="M1903" s="23"/>
      <c r="N1903" s="23"/>
      <c r="O1903" s="23"/>
      <c r="P1903" t="e">
        <f>VLOOKUP(E1903,Definizioni!$A$1:$B$17,2,FALSE)</f>
        <v>#N/A</v>
      </c>
    </row>
    <row r="1904" spans="1:16" ht="41.45" customHeight="1" x14ac:dyDescent="0.2">
      <c r="A1904" s="9"/>
      <c r="B1904" s="12"/>
      <c r="C1904" s="16"/>
      <c r="D1904" s="18"/>
      <c r="E1904" s="77"/>
      <c r="F1904" s="23"/>
      <c r="G1904" s="23"/>
      <c r="H1904" s="23"/>
      <c r="I1904" s="23"/>
      <c r="J1904" s="23"/>
      <c r="K1904" s="23"/>
      <c r="L1904" s="23"/>
      <c r="M1904" s="23"/>
      <c r="N1904" s="23"/>
      <c r="O1904" s="23"/>
      <c r="P1904" t="e">
        <f>VLOOKUP(E1904,Definizioni!$A$1:$B$17,2,FALSE)</f>
        <v>#N/A</v>
      </c>
    </row>
    <row r="1905" spans="1:16" ht="41.45" customHeight="1" x14ac:dyDescent="0.2">
      <c r="A1905" s="9"/>
      <c r="B1905" s="12"/>
      <c r="C1905" s="16"/>
      <c r="D1905" s="18"/>
      <c r="E1905" s="77"/>
      <c r="F1905" s="23"/>
      <c r="G1905" s="23"/>
      <c r="H1905" s="23"/>
      <c r="I1905" s="23"/>
      <c r="J1905" s="23"/>
      <c r="K1905" s="23"/>
      <c r="L1905" s="23"/>
      <c r="M1905" s="23"/>
      <c r="N1905" s="23"/>
      <c r="O1905" s="23"/>
      <c r="P1905" t="e">
        <f>VLOOKUP(E1905,Definizioni!$A$1:$B$17,2,FALSE)</f>
        <v>#N/A</v>
      </c>
    </row>
    <row r="1906" spans="1:16" ht="41.45" customHeight="1" x14ac:dyDescent="0.2">
      <c r="A1906" s="9"/>
      <c r="B1906" s="12"/>
      <c r="C1906" s="16"/>
      <c r="D1906" s="18"/>
      <c r="E1906" s="77"/>
      <c r="F1906" s="23"/>
      <c r="G1906" s="23"/>
      <c r="H1906" s="23"/>
      <c r="I1906" s="23"/>
      <c r="J1906" s="23"/>
      <c r="K1906" s="23"/>
      <c r="L1906" s="23"/>
      <c r="M1906" s="23"/>
      <c r="N1906" s="23"/>
      <c r="O1906" s="23"/>
      <c r="P1906" t="e">
        <f>VLOOKUP(E1906,Definizioni!$A$1:$B$17,2,FALSE)</f>
        <v>#N/A</v>
      </c>
    </row>
    <row r="1907" spans="1:16" ht="41.45" customHeight="1" x14ac:dyDescent="0.2">
      <c r="A1907" s="9"/>
      <c r="B1907" s="12"/>
      <c r="C1907" s="16"/>
      <c r="D1907" s="18"/>
      <c r="E1907" s="77"/>
      <c r="F1907" s="23"/>
      <c r="G1907" s="23"/>
      <c r="H1907" s="23"/>
      <c r="I1907" s="23"/>
      <c r="J1907" s="23"/>
      <c r="K1907" s="23"/>
      <c r="L1907" s="23"/>
      <c r="M1907" s="23"/>
      <c r="N1907" s="23"/>
      <c r="O1907" s="23"/>
      <c r="P1907" t="e">
        <f>VLOOKUP(E1907,Definizioni!$A$1:$B$17,2,FALSE)</f>
        <v>#N/A</v>
      </c>
    </row>
    <row r="1908" spans="1:16" ht="41.45" customHeight="1" x14ac:dyDescent="0.2">
      <c r="A1908" s="9"/>
      <c r="B1908" s="12"/>
      <c r="C1908" s="16"/>
      <c r="D1908" s="18"/>
      <c r="E1908" s="77"/>
      <c r="F1908" s="23"/>
      <c r="G1908" s="23"/>
      <c r="H1908" s="23"/>
      <c r="I1908" s="23"/>
      <c r="J1908" s="23"/>
      <c r="K1908" s="23"/>
      <c r="L1908" s="23"/>
      <c r="M1908" s="23"/>
      <c r="N1908" s="23"/>
      <c r="O1908" s="23"/>
      <c r="P1908" t="e">
        <f>VLOOKUP(E1908,Definizioni!$A$1:$B$17,2,FALSE)</f>
        <v>#N/A</v>
      </c>
    </row>
    <row r="1909" spans="1:16" ht="41.45" customHeight="1" x14ac:dyDescent="0.2">
      <c r="A1909" s="9"/>
      <c r="B1909" s="12"/>
      <c r="C1909" s="16"/>
      <c r="D1909" s="18"/>
      <c r="E1909" s="77"/>
      <c r="F1909" s="23"/>
      <c r="G1909" s="23"/>
      <c r="H1909" s="23"/>
      <c r="I1909" s="23"/>
      <c r="J1909" s="23"/>
      <c r="K1909" s="23"/>
      <c r="L1909" s="23"/>
      <c r="M1909" s="23"/>
      <c r="N1909" s="23"/>
      <c r="O1909" s="23"/>
      <c r="P1909" t="e">
        <f>VLOOKUP(E1909,Definizioni!$A$1:$B$17,2,FALSE)</f>
        <v>#N/A</v>
      </c>
    </row>
    <row r="1910" spans="1:16" ht="41.45" customHeight="1" x14ac:dyDescent="0.2">
      <c r="A1910" s="9"/>
      <c r="B1910" s="12"/>
      <c r="C1910" s="16"/>
      <c r="D1910" s="18"/>
      <c r="E1910" s="77"/>
      <c r="F1910" s="23"/>
      <c r="G1910" s="23"/>
      <c r="H1910" s="23"/>
      <c r="I1910" s="23"/>
      <c r="J1910" s="23"/>
      <c r="K1910" s="23"/>
      <c r="L1910" s="23"/>
      <c r="M1910" s="23"/>
      <c r="N1910" s="23"/>
      <c r="O1910" s="23"/>
      <c r="P1910" t="e">
        <f>VLOOKUP(E1910,Definizioni!$A$1:$B$17,2,FALSE)</f>
        <v>#N/A</v>
      </c>
    </row>
    <row r="1911" spans="1:16" ht="41.45" customHeight="1" x14ac:dyDescent="0.2">
      <c r="A1911" s="9"/>
      <c r="B1911" s="12"/>
      <c r="C1911" s="16"/>
      <c r="D1911" s="18"/>
      <c r="E1911" s="77"/>
      <c r="F1911" s="23"/>
      <c r="G1911" s="23"/>
      <c r="H1911" s="23"/>
      <c r="I1911" s="23"/>
      <c r="J1911" s="23"/>
      <c r="K1911" s="23"/>
      <c r="L1911" s="23"/>
      <c r="M1911" s="23"/>
      <c r="N1911" s="23"/>
      <c r="O1911" s="23"/>
      <c r="P1911" t="e">
        <f>VLOOKUP(E1911,Definizioni!$A$1:$B$17,2,FALSE)</f>
        <v>#N/A</v>
      </c>
    </row>
    <row r="1912" spans="1:16" ht="41.45" customHeight="1" x14ac:dyDescent="0.2">
      <c r="A1912" s="9"/>
      <c r="B1912" s="12"/>
      <c r="C1912" s="16"/>
      <c r="D1912" s="18"/>
      <c r="E1912" s="77"/>
      <c r="F1912" s="23"/>
      <c r="G1912" s="23"/>
      <c r="H1912" s="23"/>
      <c r="I1912" s="23"/>
      <c r="J1912" s="23"/>
      <c r="K1912" s="23"/>
      <c r="L1912" s="23"/>
      <c r="M1912" s="23"/>
      <c r="N1912" s="23"/>
      <c r="O1912" s="23"/>
      <c r="P1912" t="e">
        <f>VLOOKUP(E1912,Definizioni!$A$1:$B$17,2,FALSE)</f>
        <v>#N/A</v>
      </c>
    </row>
    <row r="1913" spans="1:16" ht="41.45" customHeight="1" x14ac:dyDescent="0.2">
      <c r="A1913" s="9"/>
      <c r="B1913" s="12"/>
      <c r="C1913" s="16"/>
      <c r="D1913" s="18"/>
      <c r="E1913" s="77"/>
      <c r="F1913" s="23"/>
      <c r="G1913" s="23"/>
      <c r="H1913" s="23"/>
      <c r="I1913" s="23"/>
      <c r="J1913" s="23"/>
      <c r="K1913" s="23"/>
      <c r="L1913" s="23"/>
      <c r="M1913" s="23"/>
      <c r="N1913" s="23"/>
      <c r="O1913" s="23"/>
      <c r="P1913" t="e">
        <f>VLOOKUP(E1913,Definizioni!$A$1:$B$17,2,FALSE)</f>
        <v>#N/A</v>
      </c>
    </row>
    <row r="1914" spans="1:16" ht="41.45" customHeight="1" x14ac:dyDescent="0.2">
      <c r="A1914" s="9"/>
      <c r="B1914" s="12"/>
      <c r="C1914" s="16"/>
      <c r="D1914" s="18"/>
      <c r="E1914" s="77"/>
      <c r="F1914" s="23"/>
      <c r="G1914" s="23"/>
      <c r="H1914" s="23"/>
      <c r="I1914" s="23"/>
      <c r="J1914" s="23"/>
      <c r="K1914" s="23"/>
      <c r="L1914" s="23"/>
      <c r="M1914" s="23"/>
      <c r="N1914" s="23"/>
      <c r="O1914" s="23"/>
      <c r="P1914" t="e">
        <f>VLOOKUP(E1914,Definizioni!$A$1:$B$17,2,FALSE)</f>
        <v>#N/A</v>
      </c>
    </row>
    <row r="1915" spans="1:16" ht="41.45" customHeight="1" x14ac:dyDescent="0.2">
      <c r="A1915" s="9"/>
      <c r="B1915" s="12"/>
      <c r="C1915" s="16"/>
      <c r="D1915" s="18"/>
      <c r="E1915" s="77"/>
      <c r="F1915" s="23"/>
      <c r="G1915" s="23"/>
      <c r="H1915" s="23"/>
      <c r="I1915" s="23"/>
      <c r="J1915" s="23"/>
      <c r="K1915" s="23"/>
      <c r="L1915" s="23"/>
      <c r="M1915" s="23"/>
      <c r="N1915" s="23"/>
      <c r="O1915" s="23"/>
      <c r="P1915" t="e">
        <f>VLOOKUP(E1915,Definizioni!$A$1:$B$17,2,FALSE)</f>
        <v>#N/A</v>
      </c>
    </row>
    <row r="1916" spans="1:16" ht="41.45" customHeight="1" x14ac:dyDescent="0.2">
      <c r="A1916" s="9"/>
      <c r="B1916" s="12"/>
      <c r="C1916" s="16"/>
      <c r="D1916" s="18"/>
      <c r="E1916" s="77"/>
      <c r="F1916" s="23"/>
      <c r="G1916" s="23"/>
      <c r="H1916" s="23"/>
      <c r="I1916" s="23"/>
      <c r="J1916" s="23"/>
      <c r="K1916" s="23"/>
      <c r="L1916" s="23"/>
      <c r="M1916" s="23"/>
      <c r="N1916" s="23"/>
      <c r="O1916" s="23"/>
      <c r="P1916" t="e">
        <f>VLOOKUP(E1916,Definizioni!$A$1:$B$17,2,FALSE)</f>
        <v>#N/A</v>
      </c>
    </row>
    <row r="1917" spans="1:16" ht="41.45" customHeight="1" x14ac:dyDescent="0.2">
      <c r="A1917" s="9"/>
      <c r="B1917" s="13"/>
      <c r="C1917" s="100" t="s">
        <v>11</v>
      </c>
      <c r="D1917" s="100"/>
      <c r="E1917" s="101"/>
      <c r="F1917" s="29">
        <f>SUM(F1896:F1916)</f>
        <v>0</v>
      </c>
      <c r="G1917" s="29">
        <f t="shared" ref="G1917:O1917" si="172">SUM(G1896:G1916)</f>
        <v>0</v>
      </c>
      <c r="H1917" s="29">
        <f t="shared" si="172"/>
        <v>0</v>
      </c>
      <c r="I1917" s="29">
        <f t="shared" si="172"/>
        <v>0</v>
      </c>
      <c r="J1917" s="29">
        <f t="shared" si="172"/>
        <v>0</v>
      </c>
      <c r="K1917" s="29">
        <f t="shared" si="172"/>
        <v>0</v>
      </c>
      <c r="L1917" s="29">
        <f t="shared" si="172"/>
        <v>0</v>
      </c>
      <c r="M1917" s="29">
        <f t="shared" si="172"/>
        <v>0</v>
      </c>
      <c r="N1917" s="29">
        <f t="shared" si="172"/>
        <v>0</v>
      </c>
      <c r="O1917" s="29">
        <f t="shared" si="172"/>
        <v>0</v>
      </c>
      <c r="P1917" t="e">
        <f>VLOOKUP(E1917,Definizioni!$A$1:$B$17,2,FALSE)</f>
        <v>#N/A</v>
      </c>
    </row>
    <row r="1918" spans="1:16" ht="41.45" customHeight="1" x14ac:dyDescent="0.2">
      <c r="A1918" s="9"/>
      <c r="B1918" s="13"/>
      <c r="C1918" s="100" t="s">
        <v>10</v>
      </c>
      <c r="D1918" s="100"/>
      <c r="E1918" s="101"/>
      <c r="F1918" s="29">
        <f>F1917</f>
        <v>0</v>
      </c>
      <c r="G1918" s="29">
        <f t="shared" ref="G1918:O1918" si="173">G1917</f>
        <v>0</v>
      </c>
      <c r="H1918" s="29">
        <f t="shared" si="173"/>
        <v>0</v>
      </c>
      <c r="I1918" s="29">
        <f t="shared" si="173"/>
        <v>0</v>
      </c>
      <c r="J1918" s="29">
        <f t="shared" si="173"/>
        <v>0</v>
      </c>
      <c r="K1918" s="29">
        <f t="shared" si="173"/>
        <v>0</v>
      </c>
      <c r="L1918" s="29">
        <f t="shared" si="173"/>
        <v>0</v>
      </c>
      <c r="M1918" s="29">
        <f t="shared" si="173"/>
        <v>0</v>
      </c>
      <c r="N1918" s="29">
        <f t="shared" si="173"/>
        <v>0</v>
      </c>
      <c r="O1918" s="29">
        <f t="shared" si="173"/>
        <v>0</v>
      </c>
      <c r="P1918" t="e">
        <f>VLOOKUP(E1918,Definizioni!$A$1:$B$17,2,FALSE)</f>
        <v>#N/A</v>
      </c>
    </row>
    <row r="1919" spans="1:16" ht="41.45" customHeight="1" x14ac:dyDescent="0.2">
      <c r="A1919" s="9"/>
      <c r="B1919" s="12"/>
      <c r="C1919" s="16"/>
      <c r="D1919" s="18"/>
      <c r="E1919" s="77"/>
      <c r="F1919" s="23"/>
      <c r="G1919" s="23"/>
      <c r="H1919" s="23"/>
      <c r="I1919" s="23"/>
      <c r="J1919" s="23"/>
      <c r="K1919" s="23"/>
      <c r="L1919" s="23"/>
      <c r="M1919" s="23"/>
      <c r="N1919" s="23"/>
      <c r="O1919" s="23"/>
      <c r="P1919" t="e">
        <f>VLOOKUP(E1919,Definizioni!$A$1:$B$17,2,FALSE)</f>
        <v>#N/A</v>
      </c>
    </row>
    <row r="1920" spans="1:16" ht="41.45" customHeight="1" x14ac:dyDescent="0.2">
      <c r="A1920" s="9"/>
      <c r="B1920" s="12"/>
      <c r="C1920" s="16"/>
      <c r="D1920" s="18"/>
      <c r="E1920" s="77"/>
      <c r="F1920" s="23"/>
      <c r="G1920" s="23"/>
      <c r="H1920" s="23"/>
      <c r="I1920" s="23"/>
      <c r="J1920" s="23"/>
      <c r="K1920" s="23"/>
      <c r="L1920" s="23"/>
      <c r="M1920" s="23"/>
      <c r="N1920" s="23"/>
      <c r="O1920" s="23"/>
      <c r="P1920" t="e">
        <f>VLOOKUP(E1920,Definizioni!$A$1:$B$17,2,FALSE)</f>
        <v>#N/A</v>
      </c>
    </row>
    <row r="1921" spans="1:16" ht="41.45" customHeight="1" x14ac:dyDescent="0.2">
      <c r="A1921" s="9"/>
      <c r="B1921" s="12"/>
      <c r="C1921" s="16"/>
      <c r="D1921" s="18"/>
      <c r="E1921" s="77"/>
      <c r="F1921" s="23"/>
      <c r="G1921" s="23"/>
      <c r="H1921" s="23"/>
      <c r="I1921" s="23"/>
      <c r="J1921" s="23"/>
      <c r="K1921" s="23"/>
      <c r="L1921" s="23"/>
      <c r="M1921" s="23"/>
      <c r="N1921" s="23"/>
      <c r="O1921" s="23"/>
      <c r="P1921" t="e">
        <f>VLOOKUP(E1921,Definizioni!$A$1:$B$17,2,FALSE)</f>
        <v>#N/A</v>
      </c>
    </row>
    <row r="1922" spans="1:16" ht="41.45" customHeight="1" x14ac:dyDescent="0.2">
      <c r="A1922" s="9"/>
      <c r="B1922" s="12"/>
      <c r="C1922" s="16"/>
      <c r="D1922" s="18"/>
      <c r="E1922" s="77"/>
      <c r="F1922" s="23"/>
      <c r="G1922" s="23"/>
      <c r="H1922" s="23"/>
      <c r="I1922" s="23"/>
      <c r="J1922" s="23"/>
      <c r="K1922" s="23"/>
      <c r="L1922" s="23"/>
      <c r="M1922" s="23"/>
      <c r="N1922" s="23"/>
      <c r="O1922" s="23"/>
      <c r="P1922" t="e">
        <f>VLOOKUP(E1922,Definizioni!$A$1:$B$17,2,FALSE)</f>
        <v>#N/A</v>
      </c>
    </row>
    <row r="1923" spans="1:16" ht="41.45" customHeight="1" x14ac:dyDescent="0.2">
      <c r="A1923" s="9"/>
      <c r="B1923" s="12"/>
      <c r="C1923" s="16"/>
      <c r="D1923" s="18"/>
      <c r="E1923" s="77"/>
      <c r="F1923" s="23"/>
      <c r="G1923" s="23"/>
      <c r="H1923" s="23"/>
      <c r="I1923" s="23"/>
      <c r="J1923" s="23"/>
      <c r="K1923" s="23"/>
      <c r="L1923" s="23"/>
      <c r="M1923" s="23"/>
      <c r="N1923" s="23"/>
      <c r="O1923" s="23"/>
      <c r="P1923" t="e">
        <f>VLOOKUP(E1923,Definizioni!$A$1:$B$17,2,FALSE)</f>
        <v>#N/A</v>
      </c>
    </row>
    <row r="1924" spans="1:16" ht="41.45" customHeight="1" x14ac:dyDescent="0.2">
      <c r="A1924" s="9"/>
      <c r="B1924" s="12"/>
      <c r="C1924" s="16"/>
      <c r="D1924" s="18"/>
      <c r="E1924" s="77"/>
      <c r="F1924" s="23"/>
      <c r="G1924" s="23"/>
      <c r="H1924" s="23"/>
      <c r="I1924" s="23"/>
      <c r="J1924" s="23"/>
      <c r="K1924" s="23"/>
      <c r="L1924" s="23"/>
      <c r="M1924" s="23"/>
      <c r="N1924" s="23"/>
      <c r="O1924" s="23"/>
      <c r="P1924" t="e">
        <f>VLOOKUP(E1924,Definizioni!$A$1:$B$17,2,FALSE)</f>
        <v>#N/A</v>
      </c>
    </row>
    <row r="1925" spans="1:16" ht="41.45" customHeight="1" x14ac:dyDescent="0.2">
      <c r="A1925" s="9"/>
      <c r="B1925" s="12"/>
      <c r="C1925" s="16"/>
      <c r="D1925" s="18"/>
      <c r="E1925" s="77"/>
      <c r="F1925" s="23"/>
      <c r="G1925" s="23"/>
      <c r="H1925" s="23"/>
      <c r="I1925" s="23"/>
      <c r="J1925" s="23"/>
      <c r="K1925" s="23"/>
      <c r="L1925" s="23"/>
      <c r="M1925" s="23"/>
      <c r="N1925" s="23"/>
      <c r="O1925" s="23"/>
      <c r="P1925" t="e">
        <f>VLOOKUP(E1925,Definizioni!$A$1:$B$17,2,FALSE)</f>
        <v>#N/A</v>
      </c>
    </row>
    <row r="1926" spans="1:16" ht="41.45" customHeight="1" x14ac:dyDescent="0.2">
      <c r="A1926" s="9"/>
      <c r="B1926" s="12"/>
      <c r="C1926" s="16"/>
      <c r="D1926" s="18"/>
      <c r="E1926" s="77"/>
      <c r="F1926" s="23"/>
      <c r="G1926" s="23"/>
      <c r="H1926" s="23"/>
      <c r="I1926" s="23"/>
      <c r="J1926" s="23"/>
      <c r="K1926" s="23"/>
      <c r="L1926" s="23"/>
      <c r="M1926" s="23"/>
      <c r="N1926" s="23"/>
      <c r="O1926" s="23"/>
      <c r="P1926" t="e">
        <f>VLOOKUP(E1926,Definizioni!$A$1:$B$17,2,FALSE)</f>
        <v>#N/A</v>
      </c>
    </row>
    <row r="1927" spans="1:16" ht="41.45" customHeight="1" x14ac:dyDescent="0.2">
      <c r="A1927" s="9"/>
      <c r="B1927" s="12"/>
      <c r="C1927" s="16"/>
      <c r="D1927" s="18"/>
      <c r="E1927" s="77"/>
      <c r="F1927" s="23"/>
      <c r="G1927" s="23"/>
      <c r="H1927" s="23"/>
      <c r="I1927" s="23"/>
      <c r="J1927" s="23"/>
      <c r="K1927" s="23"/>
      <c r="L1927" s="23"/>
      <c r="M1927" s="23"/>
      <c r="N1927" s="23"/>
      <c r="O1927" s="23"/>
      <c r="P1927" t="e">
        <f>VLOOKUP(E1927,Definizioni!$A$1:$B$17,2,FALSE)</f>
        <v>#N/A</v>
      </c>
    </row>
    <row r="1928" spans="1:16" ht="41.45" customHeight="1" x14ac:dyDescent="0.2">
      <c r="A1928" s="9"/>
      <c r="B1928" s="12"/>
      <c r="C1928" s="16"/>
      <c r="D1928" s="18"/>
      <c r="E1928" s="77"/>
      <c r="F1928" s="23"/>
      <c r="G1928" s="23"/>
      <c r="H1928" s="23"/>
      <c r="I1928" s="23"/>
      <c r="J1928" s="23"/>
      <c r="K1928" s="23"/>
      <c r="L1928" s="23"/>
      <c r="M1928" s="23"/>
      <c r="N1928" s="23"/>
      <c r="O1928" s="23"/>
      <c r="P1928" t="e">
        <f>VLOOKUP(E1928,Definizioni!$A$1:$B$17,2,FALSE)</f>
        <v>#N/A</v>
      </c>
    </row>
    <row r="1929" spans="1:16" ht="41.45" customHeight="1" x14ac:dyDescent="0.2">
      <c r="A1929" s="9"/>
      <c r="B1929" s="12"/>
      <c r="C1929" s="16"/>
      <c r="D1929" s="18"/>
      <c r="E1929" s="77"/>
      <c r="F1929" s="23"/>
      <c r="G1929" s="23"/>
      <c r="H1929" s="23"/>
      <c r="I1929" s="23"/>
      <c r="J1929" s="23"/>
      <c r="K1929" s="23"/>
      <c r="L1929" s="23"/>
      <c r="M1929" s="23"/>
      <c r="N1929" s="23"/>
      <c r="O1929" s="23"/>
      <c r="P1929" t="e">
        <f>VLOOKUP(E1929,Definizioni!$A$1:$B$17,2,FALSE)</f>
        <v>#N/A</v>
      </c>
    </row>
    <row r="1930" spans="1:16" ht="41.45" customHeight="1" x14ac:dyDescent="0.2">
      <c r="A1930" s="9"/>
      <c r="B1930" s="12"/>
      <c r="C1930" s="16"/>
      <c r="D1930" s="18"/>
      <c r="E1930" s="77"/>
      <c r="F1930" s="23"/>
      <c r="G1930" s="23"/>
      <c r="H1930" s="23"/>
      <c r="I1930" s="23"/>
      <c r="J1930" s="23"/>
      <c r="K1930" s="23"/>
      <c r="L1930" s="23"/>
      <c r="M1930" s="23"/>
      <c r="N1930" s="23"/>
      <c r="O1930" s="23"/>
      <c r="P1930" t="e">
        <f>VLOOKUP(E1930,Definizioni!$A$1:$B$17,2,FALSE)</f>
        <v>#N/A</v>
      </c>
    </row>
    <row r="1931" spans="1:16" ht="41.45" customHeight="1" x14ac:dyDescent="0.2">
      <c r="A1931" s="9"/>
      <c r="B1931" s="12"/>
      <c r="C1931" s="16"/>
      <c r="D1931" s="18"/>
      <c r="E1931" s="77"/>
      <c r="F1931" s="23"/>
      <c r="G1931" s="23"/>
      <c r="H1931" s="23"/>
      <c r="I1931" s="23"/>
      <c r="J1931" s="23"/>
      <c r="K1931" s="23"/>
      <c r="L1931" s="23"/>
      <c r="M1931" s="23"/>
      <c r="N1931" s="23"/>
      <c r="O1931" s="23"/>
      <c r="P1931" t="e">
        <f>VLOOKUP(E1931,Definizioni!$A$1:$B$17,2,FALSE)</f>
        <v>#N/A</v>
      </c>
    </row>
    <row r="1932" spans="1:16" ht="41.45" customHeight="1" x14ac:dyDescent="0.2">
      <c r="A1932" s="9"/>
      <c r="B1932" s="12"/>
      <c r="C1932" s="16"/>
      <c r="D1932" s="18"/>
      <c r="E1932" s="77"/>
      <c r="F1932" s="23"/>
      <c r="G1932" s="23"/>
      <c r="H1932" s="23"/>
      <c r="I1932" s="23"/>
      <c r="J1932" s="23"/>
      <c r="K1932" s="23"/>
      <c r="L1932" s="23"/>
      <c r="M1932" s="23"/>
      <c r="N1932" s="23"/>
      <c r="O1932" s="23"/>
      <c r="P1932" t="e">
        <f>VLOOKUP(E1932,Definizioni!$A$1:$B$17,2,FALSE)</f>
        <v>#N/A</v>
      </c>
    </row>
    <row r="1933" spans="1:16" ht="41.45" customHeight="1" x14ac:dyDescent="0.2">
      <c r="A1933" s="9"/>
      <c r="B1933" s="12"/>
      <c r="C1933" s="16"/>
      <c r="D1933" s="18"/>
      <c r="E1933" s="77"/>
      <c r="F1933" s="23"/>
      <c r="G1933" s="23"/>
      <c r="H1933" s="23"/>
      <c r="I1933" s="23"/>
      <c r="J1933" s="23"/>
      <c r="K1933" s="23"/>
      <c r="L1933" s="23"/>
      <c r="M1933" s="23"/>
      <c r="N1933" s="23"/>
      <c r="O1933" s="23"/>
      <c r="P1933" t="e">
        <f>VLOOKUP(E1933,Definizioni!$A$1:$B$17,2,FALSE)</f>
        <v>#N/A</v>
      </c>
    </row>
    <row r="1934" spans="1:16" ht="41.45" customHeight="1" x14ac:dyDescent="0.2">
      <c r="A1934" s="9"/>
      <c r="B1934" s="12"/>
      <c r="C1934" s="16"/>
      <c r="D1934" s="18"/>
      <c r="E1934" s="77"/>
      <c r="F1934" s="23"/>
      <c r="G1934" s="23"/>
      <c r="H1934" s="23"/>
      <c r="I1934" s="23"/>
      <c r="J1934" s="23"/>
      <c r="K1934" s="23"/>
      <c r="L1934" s="23"/>
      <c r="M1934" s="23"/>
      <c r="N1934" s="23"/>
      <c r="O1934" s="23"/>
      <c r="P1934" t="e">
        <f>VLOOKUP(E1934,Definizioni!$A$1:$B$17,2,FALSE)</f>
        <v>#N/A</v>
      </c>
    </row>
    <row r="1935" spans="1:16" ht="41.45" customHeight="1" x14ac:dyDescent="0.2">
      <c r="A1935" s="9"/>
      <c r="B1935" s="12"/>
      <c r="C1935" s="16"/>
      <c r="D1935" s="18"/>
      <c r="E1935" s="77"/>
      <c r="F1935" s="23"/>
      <c r="G1935" s="23"/>
      <c r="H1935" s="23"/>
      <c r="I1935" s="23"/>
      <c r="J1935" s="23"/>
      <c r="K1935" s="23"/>
      <c r="L1935" s="23"/>
      <c r="M1935" s="23"/>
      <c r="N1935" s="23"/>
      <c r="O1935" s="23"/>
      <c r="P1935" t="e">
        <f>VLOOKUP(E1935,Definizioni!$A$1:$B$17,2,FALSE)</f>
        <v>#N/A</v>
      </c>
    </row>
    <row r="1936" spans="1:16" ht="41.45" customHeight="1" x14ac:dyDescent="0.2">
      <c r="A1936" s="9"/>
      <c r="B1936" s="12"/>
      <c r="C1936" s="16"/>
      <c r="D1936" s="18"/>
      <c r="E1936" s="77"/>
      <c r="F1936" s="23"/>
      <c r="G1936" s="23"/>
      <c r="H1936" s="23"/>
      <c r="I1936" s="23"/>
      <c r="J1936" s="23"/>
      <c r="K1936" s="23"/>
      <c r="L1936" s="23"/>
      <c r="M1936" s="23"/>
      <c r="N1936" s="23"/>
      <c r="O1936" s="23"/>
      <c r="P1936" t="e">
        <f>VLOOKUP(E1936,Definizioni!$A$1:$B$17,2,FALSE)</f>
        <v>#N/A</v>
      </c>
    </row>
    <row r="1937" spans="1:16" ht="41.45" customHeight="1" x14ac:dyDescent="0.2">
      <c r="A1937" s="9"/>
      <c r="B1937" s="12"/>
      <c r="C1937" s="16"/>
      <c r="D1937" s="18"/>
      <c r="E1937" s="77"/>
      <c r="F1937" s="23"/>
      <c r="G1937" s="23"/>
      <c r="H1937" s="23"/>
      <c r="I1937" s="23"/>
      <c r="J1937" s="23"/>
      <c r="K1937" s="23"/>
      <c r="L1937" s="23"/>
      <c r="M1937" s="23"/>
      <c r="N1937" s="23"/>
      <c r="O1937" s="23"/>
      <c r="P1937" t="e">
        <f>VLOOKUP(E1937,Definizioni!$A$1:$B$17,2,FALSE)</f>
        <v>#N/A</v>
      </c>
    </row>
    <row r="1938" spans="1:16" ht="41.45" customHeight="1" x14ac:dyDescent="0.2">
      <c r="A1938" s="9"/>
      <c r="B1938" s="12"/>
      <c r="C1938" s="16"/>
      <c r="D1938" s="18"/>
      <c r="E1938" s="77"/>
      <c r="F1938" s="23"/>
      <c r="G1938" s="23"/>
      <c r="H1938" s="23"/>
      <c r="I1938" s="23"/>
      <c r="J1938" s="23"/>
      <c r="K1938" s="23"/>
      <c r="L1938" s="23"/>
      <c r="M1938" s="23"/>
      <c r="N1938" s="23"/>
      <c r="O1938" s="23"/>
      <c r="P1938" t="e">
        <f>VLOOKUP(E1938,Definizioni!$A$1:$B$17,2,FALSE)</f>
        <v>#N/A</v>
      </c>
    </row>
    <row r="1939" spans="1:16" ht="41.45" customHeight="1" x14ac:dyDescent="0.2">
      <c r="A1939" s="9"/>
      <c r="B1939" s="13"/>
      <c r="C1939" s="100" t="s">
        <v>11</v>
      </c>
      <c r="D1939" s="100"/>
      <c r="E1939" s="101"/>
      <c r="F1939" s="29">
        <f>SUM(F1918:F1938)</f>
        <v>0</v>
      </c>
      <c r="G1939" s="29">
        <f t="shared" ref="G1939:O1939" si="174">SUM(G1918:G1938)</f>
        <v>0</v>
      </c>
      <c r="H1939" s="29">
        <f t="shared" si="174"/>
        <v>0</v>
      </c>
      <c r="I1939" s="29">
        <f t="shared" si="174"/>
        <v>0</v>
      </c>
      <c r="J1939" s="29">
        <f t="shared" si="174"/>
        <v>0</v>
      </c>
      <c r="K1939" s="29">
        <f t="shared" si="174"/>
        <v>0</v>
      </c>
      <c r="L1939" s="29">
        <f t="shared" si="174"/>
        <v>0</v>
      </c>
      <c r="M1939" s="29">
        <f t="shared" si="174"/>
        <v>0</v>
      </c>
      <c r="N1939" s="29">
        <f t="shared" si="174"/>
        <v>0</v>
      </c>
      <c r="O1939" s="29">
        <f t="shared" si="174"/>
        <v>0</v>
      </c>
      <c r="P1939" t="e">
        <f>VLOOKUP(E1939,Definizioni!$A$1:$B$17,2,FALSE)</f>
        <v>#N/A</v>
      </c>
    </row>
    <row r="1940" spans="1:16" ht="41.45" customHeight="1" x14ac:dyDescent="0.2">
      <c r="A1940" s="9"/>
      <c r="B1940" s="13"/>
      <c r="C1940" s="100" t="s">
        <v>10</v>
      </c>
      <c r="D1940" s="100"/>
      <c r="E1940" s="101"/>
      <c r="F1940" s="29">
        <f>F1939</f>
        <v>0</v>
      </c>
      <c r="G1940" s="29">
        <f t="shared" ref="G1940:O1940" si="175">G1939</f>
        <v>0</v>
      </c>
      <c r="H1940" s="29">
        <f t="shared" si="175"/>
        <v>0</v>
      </c>
      <c r="I1940" s="29">
        <f t="shared" si="175"/>
        <v>0</v>
      </c>
      <c r="J1940" s="29">
        <f t="shared" si="175"/>
        <v>0</v>
      </c>
      <c r="K1940" s="29">
        <f t="shared" si="175"/>
        <v>0</v>
      </c>
      <c r="L1940" s="29">
        <f t="shared" si="175"/>
        <v>0</v>
      </c>
      <c r="M1940" s="29">
        <f t="shared" si="175"/>
        <v>0</v>
      </c>
      <c r="N1940" s="29">
        <f t="shared" si="175"/>
        <v>0</v>
      </c>
      <c r="O1940" s="29">
        <f t="shared" si="175"/>
        <v>0</v>
      </c>
      <c r="P1940" t="e">
        <f>VLOOKUP(E1940,Definizioni!$A$1:$B$17,2,FALSE)</f>
        <v>#N/A</v>
      </c>
    </row>
    <row r="1941" spans="1:16" ht="41.45" customHeight="1" x14ac:dyDescent="0.2">
      <c r="A1941" s="9"/>
      <c r="B1941" s="12"/>
      <c r="C1941" s="16"/>
      <c r="D1941" s="18"/>
      <c r="E1941" s="77"/>
      <c r="F1941" s="23"/>
      <c r="G1941" s="23"/>
      <c r="H1941" s="23"/>
      <c r="I1941" s="23"/>
      <c r="J1941" s="23"/>
      <c r="K1941" s="23"/>
      <c r="L1941" s="23"/>
      <c r="M1941" s="23"/>
      <c r="N1941" s="23"/>
      <c r="O1941" s="23"/>
      <c r="P1941" t="e">
        <f>VLOOKUP(E1941,Definizioni!$A$1:$B$17,2,FALSE)</f>
        <v>#N/A</v>
      </c>
    </row>
    <row r="1942" spans="1:16" ht="41.45" customHeight="1" x14ac:dyDescent="0.2">
      <c r="A1942" s="9"/>
      <c r="B1942" s="12"/>
      <c r="C1942" s="16"/>
      <c r="D1942" s="18"/>
      <c r="E1942" s="77"/>
      <c r="F1942" s="23"/>
      <c r="G1942" s="23"/>
      <c r="H1942" s="23"/>
      <c r="I1942" s="23"/>
      <c r="J1942" s="23"/>
      <c r="K1942" s="23"/>
      <c r="L1942" s="23"/>
      <c r="M1942" s="23"/>
      <c r="N1942" s="23"/>
      <c r="O1942" s="23"/>
      <c r="P1942" t="e">
        <f>VLOOKUP(E1942,Definizioni!$A$1:$B$17,2,FALSE)</f>
        <v>#N/A</v>
      </c>
    </row>
    <row r="1943" spans="1:16" ht="41.45" customHeight="1" x14ac:dyDescent="0.2">
      <c r="A1943" s="9"/>
      <c r="B1943" s="12"/>
      <c r="C1943" s="16"/>
      <c r="D1943" s="18"/>
      <c r="E1943" s="77"/>
      <c r="F1943" s="23"/>
      <c r="G1943" s="23"/>
      <c r="H1943" s="23"/>
      <c r="I1943" s="23"/>
      <c r="J1943" s="23"/>
      <c r="K1943" s="23"/>
      <c r="L1943" s="23"/>
      <c r="M1943" s="23"/>
      <c r="N1943" s="23"/>
      <c r="O1943" s="23"/>
      <c r="P1943" t="e">
        <f>VLOOKUP(E1943,Definizioni!$A$1:$B$17,2,FALSE)</f>
        <v>#N/A</v>
      </c>
    </row>
    <row r="1944" spans="1:16" ht="41.45" customHeight="1" x14ac:dyDescent="0.2">
      <c r="A1944" s="9"/>
      <c r="B1944" s="12"/>
      <c r="C1944" s="16"/>
      <c r="D1944" s="18"/>
      <c r="E1944" s="77"/>
      <c r="F1944" s="23"/>
      <c r="G1944" s="23"/>
      <c r="H1944" s="23"/>
      <c r="I1944" s="23"/>
      <c r="J1944" s="23"/>
      <c r="K1944" s="23"/>
      <c r="L1944" s="23"/>
      <c r="M1944" s="23"/>
      <c r="N1944" s="23"/>
      <c r="O1944" s="23"/>
      <c r="P1944" t="e">
        <f>VLOOKUP(E1944,Definizioni!$A$1:$B$17,2,FALSE)</f>
        <v>#N/A</v>
      </c>
    </row>
    <row r="1945" spans="1:16" ht="41.45" customHeight="1" x14ac:dyDescent="0.2">
      <c r="A1945" s="9"/>
      <c r="B1945" s="12"/>
      <c r="C1945" s="16"/>
      <c r="D1945" s="18"/>
      <c r="E1945" s="77"/>
      <c r="F1945" s="23"/>
      <c r="G1945" s="23"/>
      <c r="H1945" s="23"/>
      <c r="I1945" s="23"/>
      <c r="J1945" s="23"/>
      <c r="K1945" s="23"/>
      <c r="L1945" s="23"/>
      <c r="M1945" s="23"/>
      <c r="N1945" s="23"/>
      <c r="O1945" s="23"/>
      <c r="P1945" t="e">
        <f>VLOOKUP(E1945,Definizioni!$A$1:$B$17,2,FALSE)</f>
        <v>#N/A</v>
      </c>
    </row>
    <row r="1946" spans="1:16" ht="41.45" customHeight="1" x14ac:dyDescent="0.2">
      <c r="A1946" s="9"/>
      <c r="B1946" s="12"/>
      <c r="C1946" s="16"/>
      <c r="D1946" s="18"/>
      <c r="E1946" s="77"/>
      <c r="F1946" s="23"/>
      <c r="G1946" s="23"/>
      <c r="H1946" s="23"/>
      <c r="I1946" s="23"/>
      <c r="J1946" s="23"/>
      <c r="K1946" s="23"/>
      <c r="L1946" s="23"/>
      <c r="M1946" s="23"/>
      <c r="N1946" s="23"/>
      <c r="O1946" s="23"/>
      <c r="P1946" t="e">
        <f>VLOOKUP(E1946,Definizioni!$A$1:$B$17,2,FALSE)</f>
        <v>#N/A</v>
      </c>
    </row>
    <row r="1947" spans="1:16" ht="41.45" customHeight="1" x14ac:dyDescent="0.2">
      <c r="A1947" s="9"/>
      <c r="B1947" s="12"/>
      <c r="C1947" s="16"/>
      <c r="D1947" s="18"/>
      <c r="E1947" s="77"/>
      <c r="F1947" s="23"/>
      <c r="G1947" s="23"/>
      <c r="H1947" s="23"/>
      <c r="I1947" s="23"/>
      <c r="J1947" s="23"/>
      <c r="K1947" s="23"/>
      <c r="L1947" s="23"/>
      <c r="M1947" s="23"/>
      <c r="N1947" s="23"/>
      <c r="O1947" s="23"/>
      <c r="P1947" t="e">
        <f>VLOOKUP(E1947,Definizioni!$A$1:$B$17,2,FALSE)</f>
        <v>#N/A</v>
      </c>
    </row>
    <row r="1948" spans="1:16" ht="41.45" customHeight="1" x14ac:dyDescent="0.2">
      <c r="A1948" s="9"/>
      <c r="B1948" s="12"/>
      <c r="C1948" s="16"/>
      <c r="D1948" s="18"/>
      <c r="E1948" s="77"/>
      <c r="F1948" s="23"/>
      <c r="G1948" s="23"/>
      <c r="H1948" s="23"/>
      <c r="I1948" s="23"/>
      <c r="J1948" s="23"/>
      <c r="K1948" s="23"/>
      <c r="L1948" s="23"/>
      <c r="M1948" s="23"/>
      <c r="N1948" s="23"/>
      <c r="O1948" s="23"/>
      <c r="P1948" t="e">
        <f>VLOOKUP(E1948,Definizioni!$A$1:$B$17,2,FALSE)</f>
        <v>#N/A</v>
      </c>
    </row>
    <row r="1949" spans="1:16" ht="41.45" customHeight="1" x14ac:dyDescent="0.2">
      <c r="A1949" s="9"/>
      <c r="B1949" s="12"/>
      <c r="C1949" s="16"/>
      <c r="D1949" s="18"/>
      <c r="E1949" s="77"/>
      <c r="F1949" s="23"/>
      <c r="G1949" s="23"/>
      <c r="H1949" s="23"/>
      <c r="I1949" s="23"/>
      <c r="J1949" s="23"/>
      <c r="K1949" s="23"/>
      <c r="L1949" s="23"/>
      <c r="M1949" s="23"/>
      <c r="N1949" s="23"/>
      <c r="O1949" s="23"/>
      <c r="P1949" t="e">
        <f>VLOOKUP(E1949,Definizioni!$A$1:$B$17,2,FALSE)</f>
        <v>#N/A</v>
      </c>
    </row>
    <row r="1950" spans="1:16" ht="41.45" customHeight="1" x14ac:dyDescent="0.2">
      <c r="A1950" s="9"/>
      <c r="B1950" s="12"/>
      <c r="C1950" s="16"/>
      <c r="D1950" s="18"/>
      <c r="E1950" s="77"/>
      <c r="F1950" s="23"/>
      <c r="G1950" s="23"/>
      <c r="H1950" s="23"/>
      <c r="I1950" s="23"/>
      <c r="J1950" s="23"/>
      <c r="K1950" s="23"/>
      <c r="L1950" s="23"/>
      <c r="M1950" s="23"/>
      <c r="N1950" s="23"/>
      <c r="O1950" s="23"/>
      <c r="P1950" t="e">
        <f>VLOOKUP(E1950,Definizioni!$A$1:$B$17,2,FALSE)</f>
        <v>#N/A</v>
      </c>
    </row>
    <row r="1951" spans="1:16" ht="41.45" customHeight="1" x14ac:dyDescent="0.2">
      <c r="A1951" s="9"/>
      <c r="B1951" s="12"/>
      <c r="C1951" s="16"/>
      <c r="D1951" s="18"/>
      <c r="E1951" s="77"/>
      <c r="F1951" s="23"/>
      <c r="G1951" s="23"/>
      <c r="H1951" s="23"/>
      <c r="I1951" s="23"/>
      <c r="J1951" s="23"/>
      <c r="K1951" s="23"/>
      <c r="L1951" s="23"/>
      <c r="M1951" s="23"/>
      <c r="N1951" s="23"/>
      <c r="O1951" s="23"/>
      <c r="P1951" t="e">
        <f>VLOOKUP(E1951,Definizioni!$A$1:$B$17,2,FALSE)</f>
        <v>#N/A</v>
      </c>
    </row>
    <row r="1952" spans="1:16" ht="41.45" customHeight="1" x14ac:dyDescent="0.2">
      <c r="A1952" s="9"/>
      <c r="B1952" s="12"/>
      <c r="C1952" s="16"/>
      <c r="D1952" s="18"/>
      <c r="E1952" s="77"/>
      <c r="F1952" s="23"/>
      <c r="G1952" s="23"/>
      <c r="H1952" s="23"/>
      <c r="I1952" s="23"/>
      <c r="J1952" s="23"/>
      <c r="K1952" s="23"/>
      <c r="L1952" s="23"/>
      <c r="M1952" s="23"/>
      <c r="N1952" s="23"/>
      <c r="O1952" s="23"/>
      <c r="P1952" t="e">
        <f>VLOOKUP(E1952,Definizioni!$A$1:$B$17,2,FALSE)</f>
        <v>#N/A</v>
      </c>
    </row>
    <row r="1953" spans="1:16" ht="41.45" customHeight="1" x14ac:dyDescent="0.2">
      <c r="A1953" s="9"/>
      <c r="B1953" s="12"/>
      <c r="C1953" s="16"/>
      <c r="D1953" s="18"/>
      <c r="E1953" s="77"/>
      <c r="F1953" s="23"/>
      <c r="G1953" s="23"/>
      <c r="H1953" s="23"/>
      <c r="I1953" s="23"/>
      <c r="J1953" s="23"/>
      <c r="K1953" s="23"/>
      <c r="L1953" s="23"/>
      <c r="M1953" s="23"/>
      <c r="N1953" s="23"/>
      <c r="O1953" s="23"/>
      <c r="P1953" t="e">
        <f>VLOOKUP(E1953,Definizioni!$A$1:$B$17,2,FALSE)</f>
        <v>#N/A</v>
      </c>
    </row>
    <row r="1954" spans="1:16" ht="41.45" customHeight="1" x14ac:dyDescent="0.2">
      <c r="A1954" s="9"/>
      <c r="B1954" s="12"/>
      <c r="C1954" s="16"/>
      <c r="D1954" s="18"/>
      <c r="E1954" s="77"/>
      <c r="F1954" s="23"/>
      <c r="G1954" s="23"/>
      <c r="H1954" s="23"/>
      <c r="I1954" s="23"/>
      <c r="J1954" s="23"/>
      <c r="K1954" s="23"/>
      <c r="L1954" s="23"/>
      <c r="M1954" s="23"/>
      <c r="N1954" s="23"/>
      <c r="O1954" s="23"/>
      <c r="P1954" t="e">
        <f>VLOOKUP(E1954,Definizioni!$A$1:$B$17,2,FALSE)</f>
        <v>#N/A</v>
      </c>
    </row>
    <row r="1955" spans="1:16" ht="41.45" customHeight="1" x14ac:dyDescent="0.2">
      <c r="A1955" s="9"/>
      <c r="B1955" s="12"/>
      <c r="C1955" s="16"/>
      <c r="D1955" s="18"/>
      <c r="E1955" s="77"/>
      <c r="F1955" s="23"/>
      <c r="G1955" s="23"/>
      <c r="H1955" s="23"/>
      <c r="I1955" s="23"/>
      <c r="J1955" s="23"/>
      <c r="K1955" s="23"/>
      <c r="L1955" s="23"/>
      <c r="M1955" s="23"/>
      <c r="N1955" s="23"/>
      <c r="O1955" s="23"/>
      <c r="P1955" t="e">
        <f>VLOOKUP(E1955,Definizioni!$A$1:$B$17,2,FALSE)</f>
        <v>#N/A</v>
      </c>
    </row>
    <row r="1956" spans="1:16" ht="41.45" customHeight="1" x14ac:dyDescent="0.2">
      <c r="A1956" s="9"/>
      <c r="B1956" s="12"/>
      <c r="C1956" s="16"/>
      <c r="D1956" s="18"/>
      <c r="E1956" s="77"/>
      <c r="F1956" s="23"/>
      <c r="G1956" s="23"/>
      <c r="H1956" s="23"/>
      <c r="I1956" s="23"/>
      <c r="J1956" s="23"/>
      <c r="K1956" s="23"/>
      <c r="L1956" s="23"/>
      <c r="M1956" s="23"/>
      <c r="N1956" s="23"/>
      <c r="O1956" s="23"/>
      <c r="P1956" t="e">
        <f>VLOOKUP(E1956,Definizioni!$A$1:$B$17,2,FALSE)</f>
        <v>#N/A</v>
      </c>
    </row>
    <row r="1957" spans="1:16" ht="41.45" customHeight="1" x14ac:dyDescent="0.2">
      <c r="A1957" s="9"/>
      <c r="B1957" s="12"/>
      <c r="C1957" s="16"/>
      <c r="D1957" s="18"/>
      <c r="E1957" s="77"/>
      <c r="F1957" s="23"/>
      <c r="G1957" s="23"/>
      <c r="H1957" s="23"/>
      <c r="I1957" s="23"/>
      <c r="J1957" s="23"/>
      <c r="K1957" s="23"/>
      <c r="L1957" s="23"/>
      <c r="M1957" s="23"/>
      <c r="N1957" s="23"/>
      <c r="O1957" s="23"/>
      <c r="P1957" t="e">
        <f>VLOOKUP(E1957,Definizioni!$A$1:$B$17,2,FALSE)</f>
        <v>#N/A</v>
      </c>
    </row>
    <row r="1958" spans="1:16" ht="41.45" customHeight="1" x14ac:dyDescent="0.2">
      <c r="A1958" s="9"/>
      <c r="B1958" s="12"/>
      <c r="C1958" s="16"/>
      <c r="D1958" s="18"/>
      <c r="E1958" s="77"/>
      <c r="F1958" s="23"/>
      <c r="G1958" s="23"/>
      <c r="H1958" s="23"/>
      <c r="I1958" s="23"/>
      <c r="J1958" s="23"/>
      <c r="K1958" s="23"/>
      <c r="L1958" s="23"/>
      <c r="M1958" s="23"/>
      <c r="N1958" s="23"/>
      <c r="O1958" s="23"/>
      <c r="P1958" t="e">
        <f>VLOOKUP(E1958,Definizioni!$A$1:$B$17,2,FALSE)</f>
        <v>#N/A</v>
      </c>
    </row>
    <row r="1959" spans="1:16" ht="41.45" customHeight="1" x14ac:dyDescent="0.2">
      <c r="A1959" s="9"/>
      <c r="B1959" s="12"/>
      <c r="C1959" s="16"/>
      <c r="D1959" s="18"/>
      <c r="E1959" s="77"/>
      <c r="F1959" s="23"/>
      <c r="G1959" s="23"/>
      <c r="H1959" s="23"/>
      <c r="I1959" s="23"/>
      <c r="J1959" s="23"/>
      <c r="K1959" s="23"/>
      <c r="L1959" s="23"/>
      <c r="M1959" s="23"/>
      <c r="N1959" s="23"/>
      <c r="O1959" s="23"/>
      <c r="P1959" t="e">
        <f>VLOOKUP(E1959,Definizioni!$A$1:$B$17,2,FALSE)</f>
        <v>#N/A</v>
      </c>
    </row>
    <row r="1960" spans="1:16" ht="41.45" customHeight="1" x14ac:dyDescent="0.2">
      <c r="A1960" s="9"/>
      <c r="B1960" s="12"/>
      <c r="C1960" s="16"/>
      <c r="D1960" s="18"/>
      <c r="E1960" s="77"/>
      <c r="F1960" s="23"/>
      <c r="G1960" s="23"/>
      <c r="H1960" s="23"/>
      <c r="I1960" s="23"/>
      <c r="J1960" s="23"/>
      <c r="K1960" s="23"/>
      <c r="L1960" s="23"/>
      <c r="M1960" s="23"/>
      <c r="N1960" s="23"/>
      <c r="O1960" s="23"/>
      <c r="P1960" t="e">
        <f>VLOOKUP(E1960,Definizioni!$A$1:$B$17,2,FALSE)</f>
        <v>#N/A</v>
      </c>
    </row>
    <row r="1961" spans="1:16" ht="41.45" customHeight="1" x14ac:dyDescent="0.2">
      <c r="A1961" s="9"/>
      <c r="B1961" s="13"/>
      <c r="C1961" s="100" t="s">
        <v>11</v>
      </c>
      <c r="D1961" s="100"/>
      <c r="E1961" s="101"/>
      <c r="F1961" s="29">
        <f>SUM(F1940:F1960)</f>
        <v>0</v>
      </c>
      <c r="G1961" s="29">
        <f t="shared" ref="G1961:O1961" si="176">SUM(G1940:G1960)</f>
        <v>0</v>
      </c>
      <c r="H1961" s="29">
        <f t="shared" si="176"/>
        <v>0</v>
      </c>
      <c r="I1961" s="29">
        <f t="shared" si="176"/>
        <v>0</v>
      </c>
      <c r="J1961" s="29">
        <f t="shared" si="176"/>
        <v>0</v>
      </c>
      <c r="K1961" s="29">
        <f t="shared" si="176"/>
        <v>0</v>
      </c>
      <c r="L1961" s="29">
        <f t="shared" si="176"/>
        <v>0</v>
      </c>
      <c r="M1961" s="29">
        <f t="shared" si="176"/>
        <v>0</v>
      </c>
      <c r="N1961" s="29">
        <f t="shared" si="176"/>
        <v>0</v>
      </c>
      <c r="O1961" s="29">
        <f t="shared" si="176"/>
        <v>0</v>
      </c>
      <c r="P1961" t="e">
        <f>VLOOKUP(E1961,Definizioni!$A$1:$B$17,2,FALSE)</f>
        <v>#N/A</v>
      </c>
    </row>
    <row r="1962" spans="1:16" ht="41.45" customHeight="1" x14ac:dyDescent="0.2">
      <c r="A1962" s="9"/>
      <c r="B1962" s="13"/>
      <c r="C1962" s="100" t="s">
        <v>10</v>
      </c>
      <c r="D1962" s="100"/>
      <c r="E1962" s="101"/>
      <c r="F1962" s="29">
        <f>F1961</f>
        <v>0</v>
      </c>
      <c r="G1962" s="29">
        <f t="shared" ref="G1962:O1962" si="177">G1961</f>
        <v>0</v>
      </c>
      <c r="H1962" s="29">
        <f t="shared" si="177"/>
        <v>0</v>
      </c>
      <c r="I1962" s="29">
        <f t="shared" si="177"/>
        <v>0</v>
      </c>
      <c r="J1962" s="29">
        <f t="shared" si="177"/>
        <v>0</v>
      </c>
      <c r="K1962" s="29">
        <f t="shared" si="177"/>
        <v>0</v>
      </c>
      <c r="L1962" s="29">
        <f t="shared" si="177"/>
        <v>0</v>
      </c>
      <c r="M1962" s="29">
        <f t="shared" si="177"/>
        <v>0</v>
      </c>
      <c r="N1962" s="29">
        <f t="shared" si="177"/>
        <v>0</v>
      </c>
      <c r="O1962" s="29">
        <f t="shared" si="177"/>
        <v>0</v>
      </c>
      <c r="P1962" t="e">
        <f>VLOOKUP(E1962,Definizioni!$A$1:$B$17,2,FALSE)</f>
        <v>#N/A</v>
      </c>
    </row>
    <row r="1963" spans="1:16" ht="41.45" customHeight="1" x14ac:dyDescent="0.2">
      <c r="A1963" s="9"/>
      <c r="B1963" s="12"/>
      <c r="C1963" s="16"/>
      <c r="D1963" s="18"/>
      <c r="E1963" s="77"/>
      <c r="F1963" s="23"/>
      <c r="G1963" s="23"/>
      <c r="H1963" s="23"/>
      <c r="I1963" s="23"/>
      <c r="J1963" s="23"/>
      <c r="K1963" s="23"/>
      <c r="L1963" s="23"/>
      <c r="M1963" s="23"/>
      <c r="N1963" s="23"/>
      <c r="O1963" s="23"/>
      <c r="P1963" t="e">
        <f>VLOOKUP(E1963,Definizioni!$A$1:$B$17,2,FALSE)</f>
        <v>#N/A</v>
      </c>
    </row>
    <row r="1964" spans="1:16" ht="41.45" customHeight="1" x14ac:dyDescent="0.2">
      <c r="A1964" s="9"/>
      <c r="B1964" s="12"/>
      <c r="C1964" s="16"/>
      <c r="D1964" s="18"/>
      <c r="E1964" s="77"/>
      <c r="F1964" s="23"/>
      <c r="G1964" s="23"/>
      <c r="H1964" s="23"/>
      <c r="I1964" s="23"/>
      <c r="J1964" s="23"/>
      <c r="K1964" s="23"/>
      <c r="L1964" s="23"/>
      <c r="M1964" s="23"/>
      <c r="N1964" s="23"/>
      <c r="O1964" s="23"/>
      <c r="P1964" t="e">
        <f>VLOOKUP(E1964,Definizioni!$A$1:$B$17,2,FALSE)</f>
        <v>#N/A</v>
      </c>
    </row>
    <row r="1965" spans="1:16" ht="41.45" customHeight="1" x14ac:dyDescent="0.2">
      <c r="A1965" s="9"/>
      <c r="B1965" s="12"/>
      <c r="C1965" s="16"/>
      <c r="D1965" s="18"/>
      <c r="E1965" s="77"/>
      <c r="F1965" s="23"/>
      <c r="G1965" s="23"/>
      <c r="H1965" s="23"/>
      <c r="I1965" s="23"/>
      <c r="J1965" s="23"/>
      <c r="K1965" s="23"/>
      <c r="L1965" s="23"/>
      <c r="M1965" s="23"/>
      <c r="N1965" s="23"/>
      <c r="O1965" s="23"/>
      <c r="P1965" t="e">
        <f>VLOOKUP(E1965,Definizioni!$A$1:$B$17,2,FALSE)</f>
        <v>#N/A</v>
      </c>
    </row>
    <row r="1966" spans="1:16" ht="41.45" customHeight="1" x14ac:dyDescent="0.2">
      <c r="A1966" s="9"/>
      <c r="B1966" s="12"/>
      <c r="C1966" s="16"/>
      <c r="D1966" s="18"/>
      <c r="E1966" s="77"/>
      <c r="F1966" s="23"/>
      <c r="G1966" s="23"/>
      <c r="H1966" s="23"/>
      <c r="I1966" s="23"/>
      <c r="J1966" s="23"/>
      <c r="K1966" s="23"/>
      <c r="L1966" s="23"/>
      <c r="M1966" s="23"/>
      <c r="N1966" s="23"/>
      <c r="O1966" s="23"/>
      <c r="P1966" t="e">
        <f>VLOOKUP(E1966,Definizioni!$A$1:$B$17,2,FALSE)</f>
        <v>#N/A</v>
      </c>
    </row>
    <row r="1967" spans="1:16" ht="41.45" customHeight="1" x14ac:dyDescent="0.2">
      <c r="A1967" s="9"/>
      <c r="B1967" s="12"/>
      <c r="C1967" s="16"/>
      <c r="D1967" s="18"/>
      <c r="E1967" s="77"/>
      <c r="F1967" s="23"/>
      <c r="G1967" s="23"/>
      <c r="H1967" s="23"/>
      <c r="I1967" s="23"/>
      <c r="J1967" s="23"/>
      <c r="K1967" s="23"/>
      <c r="L1967" s="23"/>
      <c r="M1967" s="23"/>
      <c r="N1967" s="23"/>
      <c r="O1967" s="23"/>
      <c r="P1967" t="e">
        <f>VLOOKUP(E1967,Definizioni!$A$1:$B$17,2,FALSE)</f>
        <v>#N/A</v>
      </c>
    </row>
    <row r="1968" spans="1:16" ht="41.45" customHeight="1" x14ac:dyDescent="0.2">
      <c r="A1968" s="9"/>
      <c r="B1968" s="12"/>
      <c r="C1968" s="16"/>
      <c r="D1968" s="18"/>
      <c r="E1968" s="77"/>
      <c r="F1968" s="23"/>
      <c r="G1968" s="23"/>
      <c r="H1968" s="23"/>
      <c r="I1968" s="23"/>
      <c r="J1968" s="23"/>
      <c r="K1968" s="23"/>
      <c r="L1968" s="23"/>
      <c r="M1968" s="23"/>
      <c r="N1968" s="23"/>
      <c r="O1968" s="23"/>
      <c r="P1968" t="e">
        <f>VLOOKUP(E1968,Definizioni!$A$1:$B$17,2,FALSE)</f>
        <v>#N/A</v>
      </c>
    </row>
    <row r="1969" spans="1:16" ht="41.45" customHeight="1" x14ac:dyDescent="0.2">
      <c r="A1969" s="9"/>
      <c r="B1969" s="12"/>
      <c r="C1969" s="16"/>
      <c r="D1969" s="18"/>
      <c r="E1969" s="77"/>
      <c r="F1969" s="23"/>
      <c r="G1969" s="23"/>
      <c r="H1969" s="23"/>
      <c r="I1969" s="23"/>
      <c r="J1969" s="23"/>
      <c r="K1969" s="23"/>
      <c r="L1969" s="23"/>
      <c r="M1969" s="23"/>
      <c r="N1969" s="23"/>
      <c r="O1969" s="23"/>
      <c r="P1969" t="e">
        <f>VLOOKUP(E1969,Definizioni!$A$1:$B$17,2,FALSE)</f>
        <v>#N/A</v>
      </c>
    </row>
    <row r="1970" spans="1:16" ht="41.45" customHeight="1" x14ac:dyDescent="0.2">
      <c r="A1970" s="9"/>
      <c r="B1970" s="12"/>
      <c r="C1970" s="16"/>
      <c r="D1970" s="18"/>
      <c r="E1970" s="77"/>
      <c r="F1970" s="23"/>
      <c r="G1970" s="23"/>
      <c r="H1970" s="23"/>
      <c r="I1970" s="23"/>
      <c r="J1970" s="23"/>
      <c r="K1970" s="23"/>
      <c r="L1970" s="23"/>
      <c r="M1970" s="23"/>
      <c r="N1970" s="23"/>
      <c r="O1970" s="23"/>
      <c r="P1970" t="e">
        <f>VLOOKUP(E1970,Definizioni!$A$1:$B$17,2,FALSE)</f>
        <v>#N/A</v>
      </c>
    </row>
    <row r="1971" spans="1:16" ht="41.45" customHeight="1" x14ac:dyDescent="0.2">
      <c r="A1971" s="9"/>
      <c r="B1971" s="12"/>
      <c r="C1971" s="16"/>
      <c r="D1971" s="18"/>
      <c r="E1971" s="77"/>
      <c r="F1971" s="23"/>
      <c r="G1971" s="23"/>
      <c r="H1971" s="23"/>
      <c r="I1971" s="23"/>
      <c r="J1971" s="23"/>
      <c r="K1971" s="23"/>
      <c r="L1971" s="23"/>
      <c r="M1971" s="23"/>
      <c r="N1971" s="23"/>
      <c r="O1971" s="23"/>
      <c r="P1971" t="e">
        <f>VLOOKUP(E1971,Definizioni!$A$1:$B$17,2,FALSE)</f>
        <v>#N/A</v>
      </c>
    </row>
    <row r="1972" spans="1:16" ht="41.45" customHeight="1" x14ac:dyDescent="0.2">
      <c r="A1972" s="9"/>
      <c r="B1972" s="12"/>
      <c r="C1972" s="16"/>
      <c r="D1972" s="18"/>
      <c r="E1972" s="77"/>
      <c r="F1972" s="23"/>
      <c r="G1972" s="23"/>
      <c r="H1972" s="23"/>
      <c r="I1972" s="23"/>
      <c r="J1972" s="23"/>
      <c r="K1972" s="23"/>
      <c r="L1972" s="23"/>
      <c r="M1972" s="23"/>
      <c r="N1972" s="23"/>
      <c r="O1972" s="23"/>
      <c r="P1972" t="e">
        <f>VLOOKUP(E1972,Definizioni!$A$1:$B$17,2,FALSE)</f>
        <v>#N/A</v>
      </c>
    </row>
    <row r="1973" spans="1:16" ht="41.45" customHeight="1" x14ac:dyDescent="0.2">
      <c r="A1973" s="9"/>
      <c r="B1973" s="12"/>
      <c r="C1973" s="16"/>
      <c r="D1973" s="18"/>
      <c r="E1973" s="77"/>
      <c r="F1973" s="23"/>
      <c r="G1973" s="23"/>
      <c r="H1973" s="23"/>
      <c r="I1973" s="23"/>
      <c r="J1973" s="23"/>
      <c r="K1973" s="23"/>
      <c r="L1973" s="23"/>
      <c r="M1973" s="23"/>
      <c r="N1973" s="23"/>
      <c r="O1973" s="23"/>
      <c r="P1973" t="e">
        <f>VLOOKUP(E1973,Definizioni!$A$1:$B$17,2,FALSE)</f>
        <v>#N/A</v>
      </c>
    </row>
    <row r="1974" spans="1:16" ht="41.45" customHeight="1" x14ac:dyDescent="0.2">
      <c r="A1974" s="9"/>
      <c r="B1974" s="12"/>
      <c r="C1974" s="16"/>
      <c r="D1974" s="18"/>
      <c r="E1974" s="77"/>
      <c r="F1974" s="23"/>
      <c r="G1974" s="23"/>
      <c r="H1974" s="23"/>
      <c r="I1974" s="23"/>
      <c r="J1974" s="23"/>
      <c r="K1974" s="23"/>
      <c r="L1974" s="23"/>
      <c r="M1974" s="23"/>
      <c r="N1974" s="23"/>
      <c r="O1974" s="23"/>
      <c r="P1974" t="e">
        <f>VLOOKUP(E1974,Definizioni!$A$1:$B$17,2,FALSE)</f>
        <v>#N/A</v>
      </c>
    </row>
    <row r="1975" spans="1:16" ht="41.45" customHeight="1" x14ac:dyDescent="0.2">
      <c r="A1975" s="9"/>
      <c r="B1975" s="12"/>
      <c r="C1975" s="16"/>
      <c r="D1975" s="18"/>
      <c r="E1975" s="77"/>
      <c r="F1975" s="23"/>
      <c r="G1975" s="23"/>
      <c r="H1975" s="23"/>
      <c r="I1975" s="23"/>
      <c r="J1975" s="23"/>
      <c r="K1975" s="23"/>
      <c r="L1975" s="23"/>
      <c r="M1975" s="23"/>
      <c r="N1975" s="23"/>
      <c r="O1975" s="23"/>
      <c r="P1975" t="e">
        <f>VLOOKUP(E1975,Definizioni!$A$1:$B$17,2,FALSE)</f>
        <v>#N/A</v>
      </c>
    </row>
    <row r="1976" spans="1:16" ht="41.45" customHeight="1" x14ac:dyDescent="0.2">
      <c r="A1976" s="9"/>
      <c r="B1976" s="12"/>
      <c r="C1976" s="16"/>
      <c r="D1976" s="18"/>
      <c r="E1976" s="77"/>
      <c r="F1976" s="23"/>
      <c r="G1976" s="23"/>
      <c r="H1976" s="23"/>
      <c r="I1976" s="23"/>
      <c r="J1976" s="23"/>
      <c r="K1976" s="23"/>
      <c r="L1976" s="23"/>
      <c r="M1976" s="23"/>
      <c r="N1976" s="23"/>
      <c r="O1976" s="23"/>
      <c r="P1976" t="e">
        <f>VLOOKUP(E1976,Definizioni!$A$1:$B$17,2,FALSE)</f>
        <v>#N/A</v>
      </c>
    </row>
    <row r="1977" spans="1:16" ht="41.45" customHeight="1" x14ac:dyDescent="0.2">
      <c r="A1977" s="9"/>
      <c r="B1977" s="12"/>
      <c r="C1977" s="16"/>
      <c r="D1977" s="18"/>
      <c r="E1977" s="77"/>
      <c r="F1977" s="23"/>
      <c r="G1977" s="23"/>
      <c r="H1977" s="23"/>
      <c r="I1977" s="23"/>
      <c r="J1977" s="23"/>
      <c r="K1977" s="23"/>
      <c r="L1977" s="23"/>
      <c r="M1977" s="23"/>
      <c r="N1977" s="23"/>
      <c r="O1977" s="23"/>
      <c r="P1977" t="e">
        <f>VLOOKUP(E1977,Definizioni!$A$1:$B$17,2,FALSE)</f>
        <v>#N/A</v>
      </c>
    </row>
    <row r="1978" spans="1:16" ht="41.45" customHeight="1" x14ac:dyDescent="0.2">
      <c r="A1978" s="9"/>
      <c r="B1978" s="12"/>
      <c r="C1978" s="16"/>
      <c r="D1978" s="18"/>
      <c r="E1978" s="77"/>
      <c r="F1978" s="23"/>
      <c r="G1978" s="23"/>
      <c r="H1978" s="23"/>
      <c r="I1978" s="23"/>
      <c r="J1978" s="23"/>
      <c r="K1978" s="23"/>
      <c r="L1978" s="23"/>
      <c r="M1978" s="23"/>
      <c r="N1978" s="23"/>
      <c r="O1978" s="23"/>
      <c r="P1978" t="e">
        <f>VLOOKUP(E1978,Definizioni!$A$1:$B$17,2,FALSE)</f>
        <v>#N/A</v>
      </c>
    </row>
    <row r="1979" spans="1:16" ht="41.45" customHeight="1" x14ac:dyDescent="0.2">
      <c r="A1979" s="9"/>
      <c r="B1979" s="12"/>
      <c r="C1979" s="16"/>
      <c r="D1979" s="18"/>
      <c r="E1979" s="77"/>
      <c r="F1979" s="23"/>
      <c r="G1979" s="23"/>
      <c r="H1979" s="23"/>
      <c r="I1979" s="23"/>
      <c r="J1979" s="23"/>
      <c r="K1979" s="23"/>
      <c r="L1979" s="23"/>
      <c r="M1979" s="23"/>
      <c r="N1979" s="23"/>
      <c r="O1979" s="23"/>
      <c r="P1979" t="e">
        <f>VLOOKUP(E1979,Definizioni!$A$1:$B$17,2,FALSE)</f>
        <v>#N/A</v>
      </c>
    </row>
    <row r="1980" spans="1:16" ht="41.45" customHeight="1" x14ac:dyDescent="0.2">
      <c r="A1980" s="9"/>
      <c r="B1980" s="12"/>
      <c r="C1980" s="16"/>
      <c r="D1980" s="18"/>
      <c r="E1980" s="77"/>
      <c r="F1980" s="23"/>
      <c r="G1980" s="23"/>
      <c r="H1980" s="23"/>
      <c r="I1980" s="23"/>
      <c r="J1980" s="23"/>
      <c r="K1980" s="23"/>
      <c r="L1980" s="23"/>
      <c r="M1980" s="23"/>
      <c r="N1980" s="23"/>
      <c r="O1980" s="23"/>
      <c r="P1980" t="e">
        <f>VLOOKUP(E1980,Definizioni!$A$1:$B$17,2,FALSE)</f>
        <v>#N/A</v>
      </c>
    </row>
    <row r="1981" spans="1:16" ht="41.45" customHeight="1" x14ac:dyDescent="0.2">
      <c r="A1981" s="9"/>
      <c r="B1981" s="12"/>
      <c r="C1981" s="16"/>
      <c r="D1981" s="18"/>
      <c r="E1981" s="77"/>
      <c r="F1981" s="23"/>
      <c r="G1981" s="23"/>
      <c r="H1981" s="23"/>
      <c r="I1981" s="23"/>
      <c r="J1981" s="23"/>
      <c r="K1981" s="23"/>
      <c r="L1981" s="23"/>
      <c r="M1981" s="23"/>
      <c r="N1981" s="23"/>
      <c r="O1981" s="23"/>
      <c r="P1981" t="e">
        <f>VLOOKUP(E1981,Definizioni!$A$1:$B$17,2,FALSE)</f>
        <v>#N/A</v>
      </c>
    </row>
    <row r="1982" spans="1:16" ht="41.45" customHeight="1" x14ac:dyDescent="0.2">
      <c r="A1982" s="9"/>
      <c r="B1982" s="12"/>
      <c r="C1982" s="16"/>
      <c r="D1982" s="18"/>
      <c r="E1982" s="77"/>
      <c r="F1982" s="23"/>
      <c r="G1982" s="23"/>
      <c r="H1982" s="23"/>
      <c r="I1982" s="23"/>
      <c r="J1982" s="23"/>
      <c r="K1982" s="23"/>
      <c r="L1982" s="23"/>
      <c r="M1982" s="23"/>
      <c r="N1982" s="23"/>
      <c r="O1982" s="23"/>
      <c r="P1982" t="e">
        <f>VLOOKUP(E1982,Definizioni!$A$1:$B$17,2,FALSE)</f>
        <v>#N/A</v>
      </c>
    </row>
    <row r="1983" spans="1:16" ht="41.45" customHeight="1" x14ac:dyDescent="0.2">
      <c r="A1983" s="9"/>
      <c r="B1983" s="13"/>
      <c r="C1983" s="100" t="s">
        <v>11</v>
      </c>
      <c r="D1983" s="100"/>
      <c r="E1983" s="101"/>
      <c r="F1983" s="29">
        <f>SUM(F1962:F1982)</f>
        <v>0</v>
      </c>
      <c r="G1983" s="29">
        <f t="shared" ref="G1983:O1983" si="178">SUM(G1962:G1982)</f>
        <v>0</v>
      </c>
      <c r="H1983" s="29">
        <f t="shared" si="178"/>
        <v>0</v>
      </c>
      <c r="I1983" s="29">
        <f t="shared" si="178"/>
        <v>0</v>
      </c>
      <c r="J1983" s="29">
        <f t="shared" si="178"/>
        <v>0</v>
      </c>
      <c r="K1983" s="29">
        <f t="shared" si="178"/>
        <v>0</v>
      </c>
      <c r="L1983" s="29">
        <f t="shared" si="178"/>
        <v>0</v>
      </c>
      <c r="M1983" s="29">
        <f t="shared" si="178"/>
        <v>0</v>
      </c>
      <c r="N1983" s="29">
        <f t="shared" si="178"/>
        <v>0</v>
      </c>
      <c r="O1983" s="29">
        <f t="shared" si="178"/>
        <v>0</v>
      </c>
      <c r="P1983" t="e">
        <f>VLOOKUP(E1983,Definizioni!$A$1:$B$17,2,FALSE)</f>
        <v>#N/A</v>
      </c>
    </row>
    <row r="1984" spans="1:16" ht="41.45" customHeight="1" x14ac:dyDescent="0.2">
      <c r="A1984" s="9"/>
      <c r="B1984" s="13"/>
      <c r="C1984" s="100" t="s">
        <v>10</v>
      </c>
      <c r="D1984" s="100"/>
      <c r="E1984" s="101"/>
      <c r="F1984" s="29">
        <f>F1983</f>
        <v>0</v>
      </c>
      <c r="G1984" s="29">
        <f t="shared" ref="G1984:O1984" si="179">G1983</f>
        <v>0</v>
      </c>
      <c r="H1984" s="29">
        <f t="shared" si="179"/>
        <v>0</v>
      </c>
      <c r="I1984" s="29">
        <f t="shared" si="179"/>
        <v>0</v>
      </c>
      <c r="J1984" s="29">
        <f t="shared" si="179"/>
        <v>0</v>
      </c>
      <c r="K1984" s="29">
        <f t="shared" si="179"/>
        <v>0</v>
      </c>
      <c r="L1984" s="29">
        <f t="shared" si="179"/>
        <v>0</v>
      </c>
      <c r="M1984" s="29">
        <f t="shared" si="179"/>
        <v>0</v>
      </c>
      <c r="N1984" s="29">
        <f t="shared" si="179"/>
        <v>0</v>
      </c>
      <c r="O1984" s="29">
        <f t="shared" si="179"/>
        <v>0</v>
      </c>
      <c r="P1984" t="e">
        <f>VLOOKUP(E1984,Definizioni!$A$1:$B$17,2,FALSE)</f>
        <v>#N/A</v>
      </c>
    </row>
    <row r="1985" spans="1:16" ht="41.45" customHeight="1" x14ac:dyDescent="0.2">
      <c r="A1985" s="9"/>
      <c r="B1985" s="12"/>
      <c r="C1985" s="16"/>
      <c r="D1985" s="18"/>
      <c r="E1985" s="77"/>
      <c r="F1985" s="23"/>
      <c r="G1985" s="23"/>
      <c r="H1985" s="23"/>
      <c r="I1985" s="23"/>
      <c r="J1985" s="23"/>
      <c r="K1985" s="23"/>
      <c r="L1985" s="23"/>
      <c r="M1985" s="23"/>
      <c r="N1985" s="23"/>
      <c r="O1985" s="23"/>
      <c r="P1985" t="e">
        <f>VLOOKUP(E1985,Definizioni!$A$1:$B$17,2,FALSE)</f>
        <v>#N/A</v>
      </c>
    </row>
    <row r="1986" spans="1:16" ht="41.45" customHeight="1" x14ac:dyDescent="0.2">
      <c r="A1986" s="9"/>
      <c r="B1986" s="12"/>
      <c r="C1986" s="16"/>
      <c r="D1986" s="18"/>
      <c r="E1986" s="77"/>
      <c r="F1986" s="23"/>
      <c r="G1986" s="23"/>
      <c r="H1986" s="23"/>
      <c r="I1986" s="23"/>
      <c r="J1986" s="23"/>
      <c r="K1986" s="23"/>
      <c r="L1986" s="23"/>
      <c r="M1986" s="23"/>
      <c r="N1986" s="23"/>
      <c r="O1986" s="23"/>
      <c r="P1986" t="e">
        <f>VLOOKUP(E1986,Definizioni!$A$1:$B$17,2,FALSE)</f>
        <v>#N/A</v>
      </c>
    </row>
    <row r="1987" spans="1:16" ht="41.45" customHeight="1" x14ac:dyDescent="0.2">
      <c r="A1987" s="9"/>
      <c r="B1987" s="12"/>
      <c r="C1987" s="16"/>
      <c r="D1987" s="18"/>
      <c r="E1987" s="77"/>
      <c r="F1987" s="23"/>
      <c r="G1987" s="23"/>
      <c r="H1987" s="23"/>
      <c r="I1987" s="23"/>
      <c r="J1987" s="23"/>
      <c r="K1987" s="23"/>
      <c r="L1987" s="23"/>
      <c r="M1987" s="23"/>
      <c r="N1987" s="23"/>
      <c r="O1987" s="23"/>
      <c r="P1987" t="e">
        <f>VLOOKUP(E1987,Definizioni!$A$1:$B$17,2,FALSE)</f>
        <v>#N/A</v>
      </c>
    </row>
    <row r="1988" spans="1:16" ht="41.45" customHeight="1" x14ac:dyDescent="0.2">
      <c r="A1988" s="9"/>
      <c r="B1988" s="12"/>
      <c r="C1988" s="16"/>
      <c r="D1988" s="18"/>
      <c r="E1988" s="77"/>
      <c r="F1988" s="23"/>
      <c r="G1988" s="23"/>
      <c r="H1988" s="23"/>
      <c r="I1988" s="23"/>
      <c r="J1988" s="23"/>
      <c r="K1988" s="23"/>
      <c r="L1988" s="23"/>
      <c r="M1988" s="23"/>
      <c r="N1988" s="23"/>
      <c r="O1988" s="23"/>
      <c r="P1988" t="e">
        <f>VLOOKUP(E1988,Definizioni!$A$1:$B$17,2,FALSE)</f>
        <v>#N/A</v>
      </c>
    </row>
    <row r="1989" spans="1:16" ht="41.45" customHeight="1" x14ac:dyDescent="0.2">
      <c r="A1989" s="9"/>
      <c r="B1989" s="12"/>
      <c r="C1989" s="16"/>
      <c r="D1989" s="18"/>
      <c r="E1989" s="77"/>
      <c r="F1989" s="23"/>
      <c r="G1989" s="23"/>
      <c r="H1989" s="23"/>
      <c r="I1989" s="23"/>
      <c r="J1989" s="23"/>
      <c r="K1989" s="23"/>
      <c r="L1989" s="23"/>
      <c r="M1989" s="23"/>
      <c r="N1989" s="23"/>
      <c r="O1989" s="23"/>
      <c r="P1989" t="e">
        <f>VLOOKUP(E1989,Definizioni!$A$1:$B$17,2,FALSE)</f>
        <v>#N/A</v>
      </c>
    </row>
    <row r="1990" spans="1:16" ht="41.45" customHeight="1" x14ac:dyDescent="0.2">
      <c r="A1990" s="9"/>
      <c r="B1990" s="12"/>
      <c r="C1990" s="16"/>
      <c r="D1990" s="18"/>
      <c r="E1990" s="77"/>
      <c r="F1990" s="23"/>
      <c r="G1990" s="23"/>
      <c r="H1990" s="23"/>
      <c r="I1990" s="23"/>
      <c r="J1990" s="23"/>
      <c r="K1990" s="23"/>
      <c r="L1990" s="23"/>
      <c r="M1990" s="23"/>
      <c r="N1990" s="23"/>
      <c r="O1990" s="23"/>
      <c r="P1990" t="e">
        <f>VLOOKUP(E1990,Definizioni!$A$1:$B$17,2,FALSE)</f>
        <v>#N/A</v>
      </c>
    </row>
    <row r="1991" spans="1:16" ht="41.45" customHeight="1" x14ac:dyDescent="0.2">
      <c r="A1991" s="9"/>
      <c r="B1991" s="12"/>
      <c r="C1991" s="16"/>
      <c r="D1991" s="18"/>
      <c r="E1991" s="77"/>
      <c r="F1991" s="23"/>
      <c r="G1991" s="23"/>
      <c r="H1991" s="23"/>
      <c r="I1991" s="23"/>
      <c r="J1991" s="23"/>
      <c r="K1991" s="23"/>
      <c r="L1991" s="23"/>
      <c r="M1991" s="23"/>
      <c r="N1991" s="23"/>
      <c r="O1991" s="23"/>
      <c r="P1991" t="e">
        <f>VLOOKUP(E1991,Definizioni!$A$1:$B$17,2,FALSE)</f>
        <v>#N/A</v>
      </c>
    </row>
    <row r="1992" spans="1:16" ht="41.45" customHeight="1" x14ac:dyDescent="0.2">
      <c r="A1992" s="9"/>
      <c r="B1992" s="12"/>
      <c r="C1992" s="16"/>
      <c r="D1992" s="18"/>
      <c r="E1992" s="77"/>
      <c r="F1992" s="23"/>
      <c r="G1992" s="23"/>
      <c r="H1992" s="23"/>
      <c r="I1992" s="23"/>
      <c r="J1992" s="23"/>
      <c r="K1992" s="23"/>
      <c r="L1992" s="23"/>
      <c r="M1992" s="23"/>
      <c r="N1992" s="23"/>
      <c r="O1992" s="23"/>
      <c r="P1992" t="e">
        <f>VLOOKUP(E1992,Definizioni!$A$1:$B$17,2,FALSE)</f>
        <v>#N/A</v>
      </c>
    </row>
    <row r="1993" spans="1:16" ht="41.45" customHeight="1" x14ac:dyDescent="0.2">
      <c r="A1993" s="9"/>
      <c r="B1993" s="12"/>
      <c r="C1993" s="16"/>
      <c r="D1993" s="18"/>
      <c r="E1993" s="77"/>
      <c r="F1993" s="23"/>
      <c r="G1993" s="23"/>
      <c r="H1993" s="23"/>
      <c r="I1993" s="23"/>
      <c r="J1993" s="23"/>
      <c r="K1993" s="23"/>
      <c r="L1993" s="23"/>
      <c r="M1993" s="23"/>
      <c r="N1993" s="23"/>
      <c r="O1993" s="23"/>
      <c r="P1993" t="e">
        <f>VLOOKUP(E1993,Definizioni!$A$1:$B$17,2,FALSE)</f>
        <v>#N/A</v>
      </c>
    </row>
    <row r="1994" spans="1:16" ht="41.45" customHeight="1" x14ac:dyDescent="0.2">
      <c r="A1994" s="9"/>
      <c r="B1994" s="12"/>
      <c r="C1994" s="16"/>
      <c r="D1994" s="18"/>
      <c r="E1994" s="77"/>
      <c r="F1994" s="23"/>
      <c r="G1994" s="23"/>
      <c r="H1994" s="23"/>
      <c r="I1994" s="23"/>
      <c r="J1994" s="23"/>
      <c r="K1994" s="23"/>
      <c r="L1994" s="23"/>
      <c r="M1994" s="23"/>
      <c r="N1994" s="23"/>
      <c r="O1994" s="23"/>
      <c r="P1994" t="e">
        <f>VLOOKUP(E1994,Definizioni!$A$1:$B$17,2,FALSE)</f>
        <v>#N/A</v>
      </c>
    </row>
    <row r="1995" spans="1:16" ht="41.45" customHeight="1" x14ac:dyDescent="0.2">
      <c r="A1995" s="9"/>
      <c r="B1995" s="12"/>
      <c r="C1995" s="16"/>
      <c r="D1995" s="18"/>
      <c r="E1995" s="77"/>
      <c r="F1995" s="23"/>
      <c r="G1995" s="23"/>
      <c r="H1995" s="23"/>
      <c r="I1995" s="23"/>
      <c r="J1995" s="23"/>
      <c r="K1995" s="23"/>
      <c r="L1995" s="23"/>
      <c r="M1995" s="23"/>
      <c r="N1995" s="23"/>
      <c r="O1995" s="23"/>
      <c r="P1995" t="e">
        <f>VLOOKUP(E1995,Definizioni!$A$1:$B$17,2,FALSE)</f>
        <v>#N/A</v>
      </c>
    </row>
    <row r="1996" spans="1:16" ht="41.45" customHeight="1" x14ac:dyDescent="0.2">
      <c r="A1996" s="9"/>
      <c r="B1996" s="12"/>
      <c r="C1996" s="16"/>
      <c r="D1996" s="18"/>
      <c r="E1996" s="77"/>
      <c r="F1996" s="23"/>
      <c r="G1996" s="23"/>
      <c r="H1996" s="23"/>
      <c r="I1996" s="23"/>
      <c r="J1996" s="23"/>
      <c r="K1996" s="23"/>
      <c r="L1996" s="23"/>
      <c r="M1996" s="23"/>
      <c r="N1996" s="23"/>
      <c r="O1996" s="23"/>
      <c r="P1996" t="e">
        <f>VLOOKUP(E1996,Definizioni!$A$1:$B$17,2,FALSE)</f>
        <v>#N/A</v>
      </c>
    </row>
    <row r="1997" spans="1:16" ht="41.45" customHeight="1" x14ac:dyDescent="0.2">
      <c r="A1997" s="9"/>
      <c r="B1997" s="12"/>
      <c r="C1997" s="16"/>
      <c r="D1997" s="18"/>
      <c r="E1997" s="77"/>
      <c r="F1997" s="23"/>
      <c r="G1997" s="23"/>
      <c r="H1997" s="23"/>
      <c r="I1997" s="23"/>
      <c r="J1997" s="23"/>
      <c r="K1997" s="23"/>
      <c r="L1997" s="23"/>
      <c r="M1997" s="23"/>
      <c r="N1997" s="23"/>
      <c r="O1997" s="23"/>
      <c r="P1997" t="e">
        <f>VLOOKUP(E1997,Definizioni!$A$1:$B$17,2,FALSE)</f>
        <v>#N/A</v>
      </c>
    </row>
    <row r="1998" spans="1:16" ht="41.45" customHeight="1" x14ac:dyDescent="0.2">
      <c r="A1998" s="9"/>
      <c r="B1998" s="12"/>
      <c r="C1998" s="16"/>
      <c r="D1998" s="18"/>
      <c r="E1998" s="77"/>
      <c r="F1998" s="23"/>
      <c r="G1998" s="23"/>
      <c r="H1998" s="23"/>
      <c r="I1998" s="23"/>
      <c r="J1998" s="23"/>
      <c r="K1998" s="23"/>
      <c r="L1998" s="23"/>
      <c r="M1998" s="23"/>
      <c r="N1998" s="23"/>
      <c r="O1998" s="23"/>
      <c r="P1998" t="e">
        <f>VLOOKUP(E1998,Definizioni!$A$1:$B$17,2,FALSE)</f>
        <v>#N/A</v>
      </c>
    </row>
    <row r="1999" spans="1:16" ht="41.45" customHeight="1" x14ac:dyDescent="0.2">
      <c r="A1999" s="9"/>
      <c r="B1999" s="12"/>
      <c r="C1999" s="16"/>
      <c r="D1999" s="18"/>
      <c r="E1999" s="77"/>
      <c r="F1999" s="23"/>
      <c r="G1999" s="23"/>
      <c r="H1999" s="23"/>
      <c r="I1999" s="23"/>
      <c r="J1999" s="23"/>
      <c r="K1999" s="23"/>
      <c r="L1999" s="23"/>
      <c r="M1999" s="23"/>
      <c r="N1999" s="23"/>
      <c r="O1999" s="23"/>
      <c r="P1999" t="e">
        <f>VLOOKUP(E1999,Definizioni!$A$1:$B$17,2,FALSE)</f>
        <v>#N/A</v>
      </c>
    </row>
    <row r="2000" spans="1:16" ht="41.45" customHeight="1" x14ac:dyDescent="0.2">
      <c r="A2000" s="9"/>
      <c r="B2000" s="12"/>
      <c r="C2000" s="16"/>
      <c r="D2000" s="18"/>
      <c r="E2000" s="77"/>
      <c r="F2000" s="23"/>
      <c r="G2000" s="23"/>
      <c r="H2000" s="23"/>
      <c r="I2000" s="23"/>
      <c r="J2000" s="23"/>
      <c r="K2000" s="23"/>
      <c r="L2000" s="23"/>
      <c r="M2000" s="23"/>
      <c r="N2000" s="23"/>
      <c r="O2000" s="23"/>
      <c r="P2000" t="e">
        <f>VLOOKUP(E2000,Definizioni!$A$1:$B$17,2,FALSE)</f>
        <v>#N/A</v>
      </c>
    </row>
    <row r="2001" spans="1:16" ht="41.45" customHeight="1" x14ac:dyDescent="0.2">
      <c r="A2001" s="9"/>
      <c r="B2001" s="12"/>
      <c r="C2001" s="16"/>
      <c r="D2001" s="18"/>
      <c r="E2001" s="77"/>
      <c r="F2001" s="23"/>
      <c r="G2001" s="23"/>
      <c r="H2001" s="23"/>
      <c r="I2001" s="23"/>
      <c r="J2001" s="23"/>
      <c r="K2001" s="23"/>
      <c r="L2001" s="23"/>
      <c r="M2001" s="23"/>
      <c r="N2001" s="23"/>
      <c r="O2001" s="23"/>
      <c r="P2001" t="e">
        <f>VLOOKUP(E2001,Definizioni!$A$1:$B$17,2,FALSE)</f>
        <v>#N/A</v>
      </c>
    </row>
    <row r="2002" spans="1:16" ht="41.45" customHeight="1" x14ac:dyDescent="0.2">
      <c r="A2002" s="9"/>
      <c r="B2002" s="12"/>
      <c r="C2002" s="16"/>
      <c r="D2002" s="18"/>
      <c r="E2002" s="77"/>
      <c r="F2002" s="23"/>
      <c r="G2002" s="23"/>
      <c r="H2002" s="23"/>
      <c r="I2002" s="23"/>
      <c r="J2002" s="23"/>
      <c r="K2002" s="23"/>
      <c r="L2002" s="23"/>
      <c r="M2002" s="23"/>
      <c r="N2002" s="23"/>
      <c r="O2002" s="23"/>
      <c r="P2002" t="e">
        <f>VLOOKUP(E2002,Definizioni!$A$1:$B$17,2,FALSE)</f>
        <v>#N/A</v>
      </c>
    </row>
    <row r="2003" spans="1:16" ht="41.45" customHeight="1" x14ac:dyDescent="0.2">
      <c r="A2003" s="9"/>
      <c r="B2003" s="12"/>
      <c r="C2003" s="16"/>
      <c r="D2003" s="18"/>
      <c r="E2003" s="77"/>
      <c r="F2003" s="23"/>
      <c r="G2003" s="23"/>
      <c r="H2003" s="23"/>
      <c r="I2003" s="23"/>
      <c r="J2003" s="23"/>
      <c r="K2003" s="23"/>
      <c r="L2003" s="23"/>
      <c r="M2003" s="23"/>
      <c r="N2003" s="23"/>
      <c r="O2003" s="23"/>
      <c r="P2003" t="e">
        <f>VLOOKUP(E2003,Definizioni!$A$1:$B$17,2,FALSE)</f>
        <v>#N/A</v>
      </c>
    </row>
    <row r="2004" spans="1:16" ht="41.45" customHeight="1" x14ac:dyDescent="0.2">
      <c r="A2004" s="9"/>
      <c r="B2004" s="12"/>
      <c r="C2004" s="16"/>
      <c r="D2004" s="18"/>
      <c r="E2004" s="77"/>
      <c r="F2004" s="23"/>
      <c r="G2004" s="23"/>
      <c r="H2004" s="23"/>
      <c r="I2004" s="23"/>
      <c r="J2004" s="23"/>
      <c r="K2004" s="23"/>
      <c r="L2004" s="23"/>
      <c r="M2004" s="23"/>
      <c r="N2004" s="23"/>
      <c r="O2004" s="23"/>
      <c r="P2004" t="e">
        <f>VLOOKUP(E2004,Definizioni!$A$1:$B$17,2,FALSE)</f>
        <v>#N/A</v>
      </c>
    </row>
    <row r="2005" spans="1:16" ht="41.45" customHeight="1" x14ac:dyDescent="0.2">
      <c r="A2005" s="9"/>
      <c r="B2005" s="13"/>
      <c r="C2005" s="100" t="s">
        <v>11</v>
      </c>
      <c r="D2005" s="100"/>
      <c r="E2005" s="101"/>
      <c r="F2005" s="29">
        <f>SUM(F1984:F2004)</f>
        <v>0</v>
      </c>
      <c r="G2005" s="29">
        <f t="shared" ref="G2005:O2005" si="180">SUM(G1984:G2004)</f>
        <v>0</v>
      </c>
      <c r="H2005" s="29">
        <f t="shared" si="180"/>
        <v>0</v>
      </c>
      <c r="I2005" s="29">
        <f t="shared" si="180"/>
        <v>0</v>
      </c>
      <c r="J2005" s="29">
        <f t="shared" si="180"/>
        <v>0</v>
      </c>
      <c r="K2005" s="29">
        <f t="shared" si="180"/>
        <v>0</v>
      </c>
      <c r="L2005" s="29">
        <f t="shared" si="180"/>
        <v>0</v>
      </c>
      <c r="M2005" s="29">
        <f t="shared" si="180"/>
        <v>0</v>
      </c>
      <c r="N2005" s="29">
        <f t="shared" si="180"/>
        <v>0</v>
      </c>
      <c r="O2005" s="29">
        <f t="shared" si="180"/>
        <v>0</v>
      </c>
      <c r="P2005" t="e">
        <f>VLOOKUP(E2005,Definizioni!$A$1:$B$17,2,FALSE)</f>
        <v>#N/A</v>
      </c>
    </row>
    <row r="2006" spans="1:16" ht="41.45" customHeight="1" x14ac:dyDescent="0.2">
      <c r="A2006" s="9"/>
      <c r="B2006" s="13"/>
      <c r="C2006" s="100" t="s">
        <v>10</v>
      </c>
      <c r="D2006" s="100"/>
      <c r="E2006" s="101"/>
      <c r="F2006" s="29">
        <f>F2005</f>
        <v>0</v>
      </c>
      <c r="G2006" s="29">
        <f t="shared" ref="G2006:O2006" si="181">G2005</f>
        <v>0</v>
      </c>
      <c r="H2006" s="29">
        <f t="shared" si="181"/>
        <v>0</v>
      </c>
      <c r="I2006" s="29">
        <f t="shared" si="181"/>
        <v>0</v>
      </c>
      <c r="J2006" s="29">
        <f t="shared" si="181"/>
        <v>0</v>
      </c>
      <c r="K2006" s="29">
        <f t="shared" si="181"/>
        <v>0</v>
      </c>
      <c r="L2006" s="29">
        <f t="shared" si="181"/>
        <v>0</v>
      </c>
      <c r="M2006" s="29">
        <f t="shared" si="181"/>
        <v>0</v>
      </c>
      <c r="N2006" s="29">
        <f t="shared" si="181"/>
        <v>0</v>
      </c>
      <c r="O2006" s="29">
        <f t="shared" si="181"/>
        <v>0</v>
      </c>
      <c r="P2006" t="e">
        <f>VLOOKUP(E2006,Definizioni!$A$1:$B$17,2,FALSE)</f>
        <v>#N/A</v>
      </c>
    </row>
    <row r="2007" spans="1:16" ht="41.45" customHeight="1" x14ac:dyDescent="0.2">
      <c r="A2007" s="9"/>
      <c r="B2007" s="12"/>
      <c r="C2007" s="16"/>
      <c r="D2007" s="18"/>
      <c r="E2007" s="77"/>
      <c r="F2007" s="23"/>
      <c r="G2007" s="23"/>
      <c r="H2007" s="23"/>
      <c r="I2007" s="23"/>
      <c r="J2007" s="23"/>
      <c r="K2007" s="23"/>
      <c r="L2007" s="23"/>
      <c r="M2007" s="23"/>
      <c r="N2007" s="23"/>
      <c r="O2007" s="23"/>
      <c r="P2007" t="e">
        <f>VLOOKUP(E2007,Definizioni!$A$1:$B$17,2,FALSE)</f>
        <v>#N/A</v>
      </c>
    </row>
    <row r="2008" spans="1:16" ht="41.45" customHeight="1" x14ac:dyDescent="0.2">
      <c r="A2008" s="9"/>
      <c r="B2008" s="12"/>
      <c r="C2008" s="16"/>
      <c r="D2008" s="18"/>
      <c r="E2008" s="77"/>
      <c r="F2008" s="23"/>
      <c r="G2008" s="23"/>
      <c r="H2008" s="23"/>
      <c r="I2008" s="23"/>
      <c r="J2008" s="23"/>
      <c r="K2008" s="23"/>
      <c r="L2008" s="23"/>
      <c r="M2008" s="23"/>
      <c r="N2008" s="23"/>
      <c r="O2008" s="23"/>
      <c r="P2008" t="e">
        <f>VLOOKUP(E2008,Definizioni!$A$1:$B$17,2,FALSE)</f>
        <v>#N/A</v>
      </c>
    </row>
    <row r="2009" spans="1:16" ht="41.45" customHeight="1" x14ac:dyDescent="0.2">
      <c r="A2009" s="9"/>
      <c r="B2009" s="12"/>
      <c r="C2009" s="16"/>
      <c r="D2009" s="18"/>
      <c r="E2009" s="77"/>
      <c r="F2009" s="23"/>
      <c r="G2009" s="23"/>
      <c r="H2009" s="23"/>
      <c r="I2009" s="23"/>
      <c r="J2009" s="23"/>
      <c r="K2009" s="23"/>
      <c r="L2009" s="23"/>
      <c r="M2009" s="23"/>
      <c r="N2009" s="23"/>
      <c r="O2009" s="23"/>
      <c r="P2009" t="e">
        <f>VLOOKUP(E2009,Definizioni!$A$1:$B$17,2,FALSE)</f>
        <v>#N/A</v>
      </c>
    </row>
    <row r="2010" spans="1:16" ht="41.45" customHeight="1" x14ac:dyDescent="0.2">
      <c r="A2010" s="9"/>
      <c r="B2010" s="12"/>
      <c r="C2010" s="16"/>
      <c r="D2010" s="18"/>
      <c r="E2010" s="77"/>
      <c r="F2010" s="23"/>
      <c r="G2010" s="23"/>
      <c r="H2010" s="23"/>
      <c r="I2010" s="23"/>
      <c r="J2010" s="23"/>
      <c r="K2010" s="23"/>
      <c r="L2010" s="23"/>
      <c r="M2010" s="23"/>
      <c r="N2010" s="23"/>
      <c r="O2010" s="23"/>
      <c r="P2010" t="e">
        <f>VLOOKUP(E2010,Definizioni!$A$1:$B$17,2,FALSE)</f>
        <v>#N/A</v>
      </c>
    </row>
    <row r="2011" spans="1:16" ht="41.45" customHeight="1" x14ac:dyDescent="0.2">
      <c r="A2011" s="9"/>
      <c r="B2011" s="12"/>
      <c r="C2011" s="16"/>
      <c r="D2011" s="18"/>
      <c r="E2011" s="77"/>
      <c r="F2011" s="23"/>
      <c r="G2011" s="23"/>
      <c r="H2011" s="23"/>
      <c r="I2011" s="23"/>
      <c r="J2011" s="23"/>
      <c r="K2011" s="23"/>
      <c r="L2011" s="23"/>
      <c r="M2011" s="23"/>
      <c r="N2011" s="23"/>
      <c r="O2011" s="23"/>
      <c r="P2011" t="e">
        <f>VLOOKUP(E2011,Definizioni!$A$1:$B$17,2,FALSE)</f>
        <v>#N/A</v>
      </c>
    </row>
    <row r="2012" spans="1:16" ht="41.45" customHeight="1" x14ac:dyDescent="0.2">
      <c r="A2012" s="9"/>
      <c r="B2012" s="12"/>
      <c r="C2012" s="16"/>
      <c r="D2012" s="18"/>
      <c r="E2012" s="77"/>
      <c r="F2012" s="23"/>
      <c r="G2012" s="23"/>
      <c r="H2012" s="23"/>
      <c r="I2012" s="23"/>
      <c r="J2012" s="23"/>
      <c r="K2012" s="23"/>
      <c r="L2012" s="23"/>
      <c r="M2012" s="23"/>
      <c r="N2012" s="23"/>
      <c r="O2012" s="23"/>
      <c r="P2012" t="e">
        <f>VLOOKUP(E2012,Definizioni!$A$1:$B$17,2,FALSE)</f>
        <v>#N/A</v>
      </c>
    </row>
    <row r="2013" spans="1:16" ht="41.45" customHeight="1" x14ac:dyDescent="0.2">
      <c r="A2013" s="9"/>
      <c r="B2013" s="12"/>
      <c r="C2013" s="16"/>
      <c r="D2013" s="18"/>
      <c r="E2013" s="77"/>
      <c r="F2013" s="23"/>
      <c r="G2013" s="23"/>
      <c r="H2013" s="23"/>
      <c r="I2013" s="23"/>
      <c r="J2013" s="23"/>
      <c r="K2013" s="23"/>
      <c r="L2013" s="23"/>
      <c r="M2013" s="23"/>
      <c r="N2013" s="23"/>
      <c r="O2013" s="23"/>
      <c r="P2013" t="e">
        <f>VLOOKUP(E2013,Definizioni!$A$1:$B$17,2,FALSE)</f>
        <v>#N/A</v>
      </c>
    </row>
    <row r="2014" spans="1:16" ht="41.45" customHeight="1" x14ac:dyDescent="0.2">
      <c r="A2014" s="9"/>
      <c r="B2014" s="12"/>
      <c r="C2014" s="16"/>
      <c r="D2014" s="18"/>
      <c r="E2014" s="77"/>
      <c r="F2014" s="23"/>
      <c r="G2014" s="23"/>
      <c r="H2014" s="23"/>
      <c r="I2014" s="23"/>
      <c r="J2014" s="23"/>
      <c r="K2014" s="23"/>
      <c r="L2014" s="23"/>
      <c r="M2014" s="23"/>
      <c r="N2014" s="23"/>
      <c r="O2014" s="23"/>
      <c r="P2014" t="e">
        <f>VLOOKUP(E2014,Definizioni!$A$1:$B$17,2,FALSE)</f>
        <v>#N/A</v>
      </c>
    </row>
    <row r="2015" spans="1:16" ht="41.45" customHeight="1" x14ac:dyDescent="0.2">
      <c r="A2015" s="9"/>
      <c r="B2015" s="12"/>
      <c r="C2015" s="16"/>
      <c r="D2015" s="18"/>
      <c r="E2015" s="77"/>
      <c r="F2015" s="23"/>
      <c r="G2015" s="23"/>
      <c r="H2015" s="23"/>
      <c r="I2015" s="23"/>
      <c r="J2015" s="23"/>
      <c r="K2015" s="23"/>
      <c r="L2015" s="23"/>
      <c r="M2015" s="23"/>
      <c r="N2015" s="23"/>
      <c r="O2015" s="23"/>
      <c r="P2015" t="e">
        <f>VLOOKUP(E2015,Definizioni!$A$1:$B$17,2,FALSE)</f>
        <v>#N/A</v>
      </c>
    </row>
    <row r="2016" spans="1:16" ht="41.45" customHeight="1" x14ac:dyDescent="0.2">
      <c r="A2016" s="9"/>
      <c r="B2016" s="12"/>
      <c r="C2016" s="16"/>
      <c r="D2016" s="18"/>
      <c r="E2016" s="77"/>
      <c r="F2016" s="23"/>
      <c r="G2016" s="23"/>
      <c r="H2016" s="23"/>
      <c r="I2016" s="23"/>
      <c r="J2016" s="23"/>
      <c r="K2016" s="23"/>
      <c r="L2016" s="23"/>
      <c r="M2016" s="23"/>
      <c r="N2016" s="23"/>
      <c r="O2016" s="23"/>
      <c r="P2016" t="e">
        <f>VLOOKUP(E2016,Definizioni!$A$1:$B$17,2,FALSE)</f>
        <v>#N/A</v>
      </c>
    </row>
    <row r="2017" spans="1:16" ht="41.45" customHeight="1" x14ac:dyDescent="0.2">
      <c r="A2017" s="9"/>
      <c r="B2017" s="12"/>
      <c r="C2017" s="16"/>
      <c r="D2017" s="18"/>
      <c r="E2017" s="77"/>
      <c r="F2017" s="23"/>
      <c r="G2017" s="23"/>
      <c r="H2017" s="23"/>
      <c r="I2017" s="23"/>
      <c r="J2017" s="23"/>
      <c r="K2017" s="23"/>
      <c r="L2017" s="23"/>
      <c r="M2017" s="23"/>
      <c r="N2017" s="23"/>
      <c r="O2017" s="23"/>
      <c r="P2017" t="e">
        <f>VLOOKUP(E2017,Definizioni!$A$1:$B$17,2,FALSE)</f>
        <v>#N/A</v>
      </c>
    </row>
    <row r="2018" spans="1:16" ht="41.45" customHeight="1" x14ac:dyDescent="0.2">
      <c r="A2018" s="9"/>
      <c r="B2018" s="12"/>
      <c r="C2018" s="16"/>
      <c r="D2018" s="18"/>
      <c r="E2018" s="77"/>
      <c r="F2018" s="23"/>
      <c r="G2018" s="23"/>
      <c r="H2018" s="23"/>
      <c r="I2018" s="23"/>
      <c r="J2018" s="23"/>
      <c r="K2018" s="23"/>
      <c r="L2018" s="23"/>
      <c r="M2018" s="23"/>
      <c r="N2018" s="23"/>
      <c r="O2018" s="23"/>
      <c r="P2018" t="e">
        <f>VLOOKUP(E2018,Definizioni!$A$1:$B$17,2,FALSE)</f>
        <v>#N/A</v>
      </c>
    </row>
    <row r="2019" spans="1:16" ht="41.45" customHeight="1" x14ac:dyDescent="0.2">
      <c r="A2019" s="9"/>
      <c r="B2019" s="12"/>
      <c r="C2019" s="16"/>
      <c r="D2019" s="18"/>
      <c r="E2019" s="77"/>
      <c r="F2019" s="23"/>
      <c r="G2019" s="23"/>
      <c r="H2019" s="23"/>
      <c r="I2019" s="23"/>
      <c r="J2019" s="23"/>
      <c r="K2019" s="23"/>
      <c r="L2019" s="23"/>
      <c r="M2019" s="23"/>
      <c r="N2019" s="23"/>
      <c r="O2019" s="23"/>
      <c r="P2019" t="e">
        <f>VLOOKUP(E2019,Definizioni!$A$1:$B$17,2,FALSE)</f>
        <v>#N/A</v>
      </c>
    </row>
    <row r="2020" spans="1:16" ht="41.45" customHeight="1" x14ac:dyDescent="0.2">
      <c r="A2020" s="9"/>
      <c r="B2020" s="12"/>
      <c r="C2020" s="16"/>
      <c r="D2020" s="18"/>
      <c r="E2020" s="77"/>
      <c r="F2020" s="23"/>
      <c r="G2020" s="23"/>
      <c r="H2020" s="23"/>
      <c r="I2020" s="23"/>
      <c r="J2020" s="23"/>
      <c r="K2020" s="23"/>
      <c r="L2020" s="23"/>
      <c r="M2020" s="23"/>
      <c r="N2020" s="23"/>
      <c r="O2020" s="23"/>
      <c r="P2020" t="e">
        <f>VLOOKUP(E2020,Definizioni!$A$1:$B$17,2,FALSE)</f>
        <v>#N/A</v>
      </c>
    </row>
    <row r="2021" spans="1:16" ht="41.45" customHeight="1" x14ac:dyDescent="0.2">
      <c r="A2021" s="9"/>
      <c r="B2021" s="12"/>
      <c r="C2021" s="16"/>
      <c r="D2021" s="18"/>
      <c r="E2021" s="77"/>
      <c r="F2021" s="23"/>
      <c r="G2021" s="23"/>
      <c r="H2021" s="23"/>
      <c r="I2021" s="23"/>
      <c r="J2021" s="23"/>
      <c r="K2021" s="23"/>
      <c r="L2021" s="23"/>
      <c r="M2021" s="23"/>
      <c r="N2021" s="23"/>
      <c r="O2021" s="23"/>
      <c r="P2021" t="e">
        <f>VLOOKUP(E2021,Definizioni!$A$1:$B$17,2,FALSE)</f>
        <v>#N/A</v>
      </c>
    </row>
    <row r="2022" spans="1:16" ht="41.45" customHeight="1" x14ac:dyDescent="0.2">
      <c r="A2022" s="9"/>
      <c r="B2022" s="12"/>
      <c r="C2022" s="16"/>
      <c r="D2022" s="18"/>
      <c r="E2022" s="77"/>
      <c r="F2022" s="23"/>
      <c r="G2022" s="23"/>
      <c r="H2022" s="23"/>
      <c r="I2022" s="23"/>
      <c r="J2022" s="23"/>
      <c r="K2022" s="23"/>
      <c r="L2022" s="23"/>
      <c r="M2022" s="23"/>
      <c r="N2022" s="23"/>
      <c r="O2022" s="23"/>
      <c r="P2022" t="e">
        <f>VLOOKUP(E2022,Definizioni!$A$1:$B$17,2,FALSE)</f>
        <v>#N/A</v>
      </c>
    </row>
    <row r="2023" spans="1:16" ht="41.45" customHeight="1" x14ac:dyDescent="0.2">
      <c r="A2023" s="9"/>
      <c r="B2023" s="12"/>
      <c r="C2023" s="16"/>
      <c r="D2023" s="18"/>
      <c r="E2023" s="77"/>
      <c r="F2023" s="23"/>
      <c r="G2023" s="23"/>
      <c r="H2023" s="23"/>
      <c r="I2023" s="23"/>
      <c r="J2023" s="23"/>
      <c r="K2023" s="23"/>
      <c r="L2023" s="23"/>
      <c r="M2023" s="23"/>
      <c r="N2023" s="23"/>
      <c r="O2023" s="23"/>
      <c r="P2023" t="e">
        <f>VLOOKUP(E2023,Definizioni!$A$1:$B$17,2,FALSE)</f>
        <v>#N/A</v>
      </c>
    </row>
    <row r="2024" spans="1:16" ht="41.45" customHeight="1" x14ac:dyDescent="0.2">
      <c r="A2024" s="9"/>
      <c r="B2024" s="12"/>
      <c r="C2024" s="16"/>
      <c r="D2024" s="18"/>
      <c r="E2024" s="77"/>
      <c r="F2024" s="23"/>
      <c r="G2024" s="23"/>
      <c r="H2024" s="23"/>
      <c r="I2024" s="23"/>
      <c r="J2024" s="23"/>
      <c r="K2024" s="23"/>
      <c r="L2024" s="23"/>
      <c r="M2024" s="23"/>
      <c r="N2024" s="23"/>
      <c r="O2024" s="23"/>
      <c r="P2024" t="e">
        <f>VLOOKUP(E2024,Definizioni!$A$1:$B$17,2,FALSE)</f>
        <v>#N/A</v>
      </c>
    </row>
    <row r="2025" spans="1:16" ht="41.45" customHeight="1" x14ac:dyDescent="0.2">
      <c r="A2025" s="9"/>
      <c r="B2025" s="12"/>
      <c r="C2025" s="16"/>
      <c r="D2025" s="18"/>
      <c r="E2025" s="77"/>
      <c r="F2025" s="23"/>
      <c r="G2025" s="23"/>
      <c r="H2025" s="23"/>
      <c r="I2025" s="23"/>
      <c r="J2025" s="23"/>
      <c r="K2025" s="23"/>
      <c r="L2025" s="23"/>
      <c r="M2025" s="23"/>
      <c r="N2025" s="23"/>
      <c r="O2025" s="23"/>
      <c r="P2025" t="e">
        <f>VLOOKUP(E2025,Definizioni!$A$1:$B$17,2,FALSE)</f>
        <v>#N/A</v>
      </c>
    </row>
    <row r="2026" spans="1:16" ht="41.45" customHeight="1" x14ac:dyDescent="0.2">
      <c r="A2026" s="9"/>
      <c r="B2026" s="12"/>
      <c r="C2026" s="16"/>
      <c r="D2026" s="18"/>
      <c r="E2026" s="77"/>
      <c r="F2026" s="23"/>
      <c r="G2026" s="23"/>
      <c r="H2026" s="23"/>
      <c r="I2026" s="23"/>
      <c r="J2026" s="23"/>
      <c r="K2026" s="23"/>
      <c r="L2026" s="23"/>
      <c r="M2026" s="23"/>
      <c r="N2026" s="23"/>
      <c r="O2026" s="23"/>
      <c r="P2026" t="e">
        <f>VLOOKUP(E2026,Definizioni!$A$1:$B$17,2,FALSE)</f>
        <v>#N/A</v>
      </c>
    </row>
    <row r="2027" spans="1:16" ht="41.45" customHeight="1" x14ac:dyDescent="0.2">
      <c r="A2027" s="9"/>
      <c r="B2027" s="13"/>
      <c r="C2027" s="100" t="s">
        <v>11</v>
      </c>
      <c r="D2027" s="100"/>
      <c r="E2027" s="101"/>
      <c r="F2027" s="29">
        <f>SUM(F2006:F2026)</f>
        <v>0</v>
      </c>
      <c r="G2027" s="29">
        <f t="shared" ref="G2027:O2027" si="182">SUM(G2006:G2026)</f>
        <v>0</v>
      </c>
      <c r="H2027" s="29">
        <f t="shared" si="182"/>
        <v>0</v>
      </c>
      <c r="I2027" s="29">
        <f t="shared" si="182"/>
        <v>0</v>
      </c>
      <c r="J2027" s="29">
        <f t="shared" si="182"/>
        <v>0</v>
      </c>
      <c r="K2027" s="29">
        <f t="shared" si="182"/>
        <v>0</v>
      </c>
      <c r="L2027" s="29">
        <f t="shared" si="182"/>
        <v>0</v>
      </c>
      <c r="M2027" s="29">
        <f t="shared" si="182"/>
        <v>0</v>
      </c>
      <c r="N2027" s="29">
        <f t="shared" si="182"/>
        <v>0</v>
      </c>
      <c r="O2027" s="29">
        <f t="shared" si="182"/>
        <v>0</v>
      </c>
      <c r="P2027" t="e">
        <f>VLOOKUP(E2027,Definizioni!$A$1:$B$17,2,FALSE)</f>
        <v>#N/A</v>
      </c>
    </row>
    <row r="2028" spans="1:16" ht="41.45" customHeight="1" x14ac:dyDescent="0.2">
      <c r="A2028" s="9"/>
      <c r="B2028" s="13"/>
      <c r="C2028" s="100" t="s">
        <v>10</v>
      </c>
      <c r="D2028" s="100"/>
      <c r="E2028" s="101"/>
      <c r="F2028" s="29">
        <f>F2027</f>
        <v>0</v>
      </c>
      <c r="G2028" s="29">
        <f t="shared" ref="G2028:O2028" si="183">G2027</f>
        <v>0</v>
      </c>
      <c r="H2028" s="29">
        <f t="shared" si="183"/>
        <v>0</v>
      </c>
      <c r="I2028" s="29">
        <f t="shared" si="183"/>
        <v>0</v>
      </c>
      <c r="J2028" s="29">
        <f t="shared" si="183"/>
        <v>0</v>
      </c>
      <c r="K2028" s="29">
        <f t="shared" si="183"/>
        <v>0</v>
      </c>
      <c r="L2028" s="29">
        <f t="shared" si="183"/>
        <v>0</v>
      </c>
      <c r="M2028" s="29">
        <f t="shared" si="183"/>
        <v>0</v>
      </c>
      <c r="N2028" s="29">
        <f t="shared" si="183"/>
        <v>0</v>
      </c>
      <c r="O2028" s="29">
        <f t="shared" si="183"/>
        <v>0</v>
      </c>
      <c r="P2028" t="e">
        <f>VLOOKUP(E2028,Definizioni!$A$1:$B$17,2,FALSE)</f>
        <v>#N/A</v>
      </c>
    </row>
    <row r="2029" spans="1:16" ht="41.45" customHeight="1" x14ac:dyDescent="0.2">
      <c r="A2029" s="9"/>
      <c r="B2029" s="12"/>
      <c r="C2029" s="16"/>
      <c r="D2029" s="18"/>
      <c r="E2029" s="77"/>
      <c r="F2029" s="23"/>
      <c r="G2029" s="23"/>
      <c r="H2029" s="23"/>
      <c r="I2029" s="23"/>
      <c r="J2029" s="23"/>
      <c r="K2029" s="23"/>
      <c r="L2029" s="23"/>
      <c r="M2029" s="23"/>
      <c r="N2029" s="23"/>
      <c r="O2029" s="23"/>
      <c r="P2029" t="e">
        <f>VLOOKUP(E2029,Definizioni!$A$1:$B$17,2,FALSE)</f>
        <v>#N/A</v>
      </c>
    </row>
    <row r="2030" spans="1:16" ht="41.45" customHeight="1" x14ac:dyDescent="0.2">
      <c r="A2030" s="9"/>
      <c r="B2030" s="12"/>
      <c r="C2030" s="16"/>
      <c r="D2030" s="18"/>
      <c r="E2030" s="77"/>
      <c r="F2030" s="23"/>
      <c r="G2030" s="23"/>
      <c r="H2030" s="23"/>
      <c r="I2030" s="23"/>
      <c r="J2030" s="23"/>
      <c r="K2030" s="23"/>
      <c r="L2030" s="23"/>
      <c r="M2030" s="23"/>
      <c r="N2030" s="23"/>
      <c r="O2030" s="23"/>
      <c r="P2030" t="e">
        <f>VLOOKUP(E2030,Definizioni!$A$1:$B$17,2,FALSE)</f>
        <v>#N/A</v>
      </c>
    </row>
    <row r="2031" spans="1:16" ht="41.45" customHeight="1" x14ac:dyDescent="0.2">
      <c r="A2031" s="9"/>
      <c r="B2031" s="12"/>
      <c r="C2031" s="16"/>
      <c r="D2031" s="18"/>
      <c r="E2031" s="77"/>
      <c r="F2031" s="23"/>
      <c r="G2031" s="23"/>
      <c r="H2031" s="23"/>
      <c r="I2031" s="23"/>
      <c r="J2031" s="23"/>
      <c r="K2031" s="23"/>
      <c r="L2031" s="23"/>
      <c r="M2031" s="23"/>
      <c r="N2031" s="23"/>
      <c r="O2031" s="23"/>
      <c r="P2031" t="e">
        <f>VLOOKUP(E2031,Definizioni!$A$1:$B$17,2,FALSE)</f>
        <v>#N/A</v>
      </c>
    </row>
    <row r="2032" spans="1:16" ht="41.45" customHeight="1" x14ac:dyDescent="0.2">
      <c r="A2032" s="9"/>
      <c r="B2032" s="12"/>
      <c r="C2032" s="16"/>
      <c r="D2032" s="18"/>
      <c r="E2032" s="77"/>
      <c r="F2032" s="23"/>
      <c r="G2032" s="23"/>
      <c r="H2032" s="23"/>
      <c r="I2032" s="23"/>
      <c r="J2032" s="23"/>
      <c r="K2032" s="23"/>
      <c r="L2032" s="23"/>
      <c r="M2032" s="23"/>
      <c r="N2032" s="23"/>
      <c r="O2032" s="23"/>
      <c r="P2032" t="e">
        <f>VLOOKUP(E2032,Definizioni!$A$1:$B$17,2,FALSE)</f>
        <v>#N/A</v>
      </c>
    </row>
    <row r="2033" spans="1:16" ht="41.45" customHeight="1" x14ac:dyDescent="0.2">
      <c r="A2033" s="9"/>
      <c r="B2033" s="12"/>
      <c r="C2033" s="16"/>
      <c r="D2033" s="18"/>
      <c r="E2033" s="77"/>
      <c r="F2033" s="23"/>
      <c r="G2033" s="23"/>
      <c r="H2033" s="23"/>
      <c r="I2033" s="23"/>
      <c r="J2033" s="23"/>
      <c r="K2033" s="23"/>
      <c r="L2033" s="23"/>
      <c r="M2033" s="23"/>
      <c r="N2033" s="23"/>
      <c r="O2033" s="23"/>
      <c r="P2033" t="e">
        <f>VLOOKUP(E2033,Definizioni!$A$1:$B$17,2,FALSE)</f>
        <v>#N/A</v>
      </c>
    </row>
    <row r="2034" spans="1:16" ht="41.45" customHeight="1" x14ac:dyDescent="0.2">
      <c r="A2034" s="9"/>
      <c r="B2034" s="12"/>
      <c r="C2034" s="16"/>
      <c r="D2034" s="18"/>
      <c r="E2034" s="77"/>
      <c r="F2034" s="23"/>
      <c r="G2034" s="23"/>
      <c r="H2034" s="23"/>
      <c r="I2034" s="23"/>
      <c r="J2034" s="23"/>
      <c r="K2034" s="23"/>
      <c r="L2034" s="23"/>
      <c r="M2034" s="23"/>
      <c r="N2034" s="23"/>
      <c r="O2034" s="23"/>
      <c r="P2034" t="e">
        <f>VLOOKUP(E2034,Definizioni!$A$1:$B$17,2,FALSE)</f>
        <v>#N/A</v>
      </c>
    </row>
    <row r="2035" spans="1:16" ht="41.45" customHeight="1" x14ac:dyDescent="0.2">
      <c r="A2035" s="9"/>
      <c r="B2035" s="12"/>
      <c r="C2035" s="16"/>
      <c r="D2035" s="18"/>
      <c r="E2035" s="77"/>
      <c r="F2035" s="23"/>
      <c r="G2035" s="23"/>
      <c r="H2035" s="23"/>
      <c r="I2035" s="23"/>
      <c r="J2035" s="23"/>
      <c r="K2035" s="23"/>
      <c r="L2035" s="23"/>
      <c r="M2035" s="23"/>
      <c r="N2035" s="23"/>
      <c r="O2035" s="23"/>
      <c r="P2035" t="e">
        <f>VLOOKUP(E2035,Definizioni!$A$1:$B$17,2,FALSE)</f>
        <v>#N/A</v>
      </c>
    </row>
    <row r="2036" spans="1:16" ht="41.45" customHeight="1" x14ac:dyDescent="0.2">
      <c r="A2036" s="9"/>
      <c r="B2036" s="12"/>
      <c r="C2036" s="16"/>
      <c r="D2036" s="18"/>
      <c r="E2036" s="77"/>
      <c r="F2036" s="23"/>
      <c r="G2036" s="23"/>
      <c r="H2036" s="23"/>
      <c r="I2036" s="23"/>
      <c r="J2036" s="23"/>
      <c r="K2036" s="23"/>
      <c r="L2036" s="23"/>
      <c r="M2036" s="23"/>
      <c r="N2036" s="23"/>
      <c r="O2036" s="23"/>
      <c r="P2036" t="e">
        <f>VLOOKUP(E2036,Definizioni!$A$1:$B$17,2,FALSE)</f>
        <v>#N/A</v>
      </c>
    </row>
    <row r="2037" spans="1:16" ht="41.45" customHeight="1" x14ac:dyDescent="0.2">
      <c r="A2037" s="9"/>
      <c r="B2037" s="12"/>
      <c r="C2037" s="16"/>
      <c r="D2037" s="18"/>
      <c r="E2037" s="77"/>
      <c r="F2037" s="23"/>
      <c r="G2037" s="23"/>
      <c r="H2037" s="23"/>
      <c r="I2037" s="23"/>
      <c r="J2037" s="23"/>
      <c r="K2037" s="23"/>
      <c r="L2037" s="23"/>
      <c r="M2037" s="23"/>
      <c r="N2037" s="23"/>
      <c r="O2037" s="23"/>
      <c r="P2037" t="e">
        <f>VLOOKUP(E2037,Definizioni!$A$1:$B$17,2,FALSE)</f>
        <v>#N/A</v>
      </c>
    </row>
    <row r="2038" spans="1:16" ht="41.45" customHeight="1" x14ac:dyDescent="0.2">
      <c r="A2038" s="9"/>
      <c r="B2038" s="12"/>
      <c r="C2038" s="16"/>
      <c r="D2038" s="18"/>
      <c r="E2038" s="77"/>
      <c r="F2038" s="23"/>
      <c r="G2038" s="23"/>
      <c r="H2038" s="23"/>
      <c r="I2038" s="23"/>
      <c r="J2038" s="23"/>
      <c r="K2038" s="23"/>
      <c r="L2038" s="23"/>
      <c r="M2038" s="23"/>
      <c r="N2038" s="23"/>
      <c r="O2038" s="23"/>
      <c r="P2038" t="e">
        <f>VLOOKUP(E2038,Definizioni!$A$1:$B$17,2,FALSE)</f>
        <v>#N/A</v>
      </c>
    </row>
    <row r="2039" spans="1:16" ht="41.45" customHeight="1" x14ac:dyDescent="0.2">
      <c r="A2039" s="9"/>
      <c r="B2039" s="12"/>
      <c r="C2039" s="16"/>
      <c r="D2039" s="18"/>
      <c r="E2039" s="77"/>
      <c r="F2039" s="23"/>
      <c r="G2039" s="23"/>
      <c r="H2039" s="23"/>
      <c r="I2039" s="23"/>
      <c r="J2039" s="23"/>
      <c r="K2039" s="23"/>
      <c r="L2039" s="23"/>
      <c r="M2039" s="23"/>
      <c r="N2039" s="23"/>
      <c r="O2039" s="23"/>
      <c r="P2039" t="e">
        <f>VLOOKUP(E2039,Definizioni!$A$1:$B$17,2,FALSE)</f>
        <v>#N/A</v>
      </c>
    </row>
    <row r="2040" spans="1:16" ht="41.45" customHeight="1" x14ac:dyDescent="0.2">
      <c r="A2040" s="9"/>
      <c r="B2040" s="12"/>
      <c r="C2040" s="16"/>
      <c r="D2040" s="18"/>
      <c r="E2040" s="77"/>
      <c r="F2040" s="23"/>
      <c r="G2040" s="23"/>
      <c r="H2040" s="23"/>
      <c r="I2040" s="23"/>
      <c r="J2040" s="23"/>
      <c r="K2040" s="23"/>
      <c r="L2040" s="23"/>
      <c r="M2040" s="23"/>
      <c r="N2040" s="23"/>
      <c r="O2040" s="23"/>
      <c r="P2040" t="e">
        <f>VLOOKUP(E2040,Definizioni!$A$1:$B$17,2,FALSE)</f>
        <v>#N/A</v>
      </c>
    </row>
    <row r="2041" spans="1:16" ht="41.45" customHeight="1" x14ac:dyDescent="0.2">
      <c r="A2041" s="9"/>
      <c r="B2041" s="12"/>
      <c r="C2041" s="16"/>
      <c r="D2041" s="18"/>
      <c r="E2041" s="77"/>
      <c r="F2041" s="23"/>
      <c r="G2041" s="23"/>
      <c r="H2041" s="23"/>
      <c r="I2041" s="23"/>
      <c r="J2041" s="23"/>
      <c r="K2041" s="23"/>
      <c r="L2041" s="23"/>
      <c r="M2041" s="23"/>
      <c r="N2041" s="23"/>
      <c r="O2041" s="23"/>
      <c r="P2041" t="e">
        <f>VLOOKUP(E2041,Definizioni!$A$1:$B$17,2,FALSE)</f>
        <v>#N/A</v>
      </c>
    </row>
    <row r="2042" spans="1:16" ht="41.45" customHeight="1" x14ac:dyDescent="0.2">
      <c r="A2042" s="9"/>
      <c r="B2042" s="12"/>
      <c r="C2042" s="16"/>
      <c r="D2042" s="18"/>
      <c r="E2042" s="77"/>
      <c r="F2042" s="23"/>
      <c r="G2042" s="23"/>
      <c r="H2042" s="23"/>
      <c r="I2042" s="23"/>
      <c r="J2042" s="23"/>
      <c r="K2042" s="23"/>
      <c r="L2042" s="23"/>
      <c r="M2042" s="23"/>
      <c r="N2042" s="23"/>
      <c r="O2042" s="23"/>
      <c r="P2042" t="e">
        <f>VLOOKUP(E2042,Definizioni!$A$1:$B$17,2,FALSE)</f>
        <v>#N/A</v>
      </c>
    </row>
    <row r="2043" spans="1:16" ht="41.45" customHeight="1" x14ac:dyDescent="0.2">
      <c r="A2043" s="9"/>
      <c r="B2043" s="12"/>
      <c r="C2043" s="16"/>
      <c r="D2043" s="18"/>
      <c r="E2043" s="77"/>
      <c r="F2043" s="23"/>
      <c r="G2043" s="23"/>
      <c r="H2043" s="23"/>
      <c r="I2043" s="23"/>
      <c r="J2043" s="23"/>
      <c r="K2043" s="23"/>
      <c r="L2043" s="23"/>
      <c r="M2043" s="23"/>
      <c r="N2043" s="23"/>
      <c r="O2043" s="23"/>
      <c r="P2043" t="e">
        <f>VLOOKUP(E2043,Definizioni!$A$1:$B$17,2,FALSE)</f>
        <v>#N/A</v>
      </c>
    </row>
    <row r="2044" spans="1:16" ht="41.45" customHeight="1" x14ac:dyDescent="0.2">
      <c r="A2044" s="9"/>
      <c r="B2044" s="12"/>
      <c r="C2044" s="16"/>
      <c r="D2044" s="18"/>
      <c r="E2044" s="77"/>
      <c r="F2044" s="23"/>
      <c r="G2044" s="23"/>
      <c r="H2044" s="23"/>
      <c r="I2044" s="23"/>
      <c r="J2044" s="23"/>
      <c r="K2044" s="23"/>
      <c r="L2044" s="23"/>
      <c r="M2044" s="23"/>
      <c r="N2044" s="23"/>
      <c r="O2044" s="23"/>
      <c r="P2044" t="e">
        <f>VLOOKUP(E2044,Definizioni!$A$1:$B$17,2,FALSE)</f>
        <v>#N/A</v>
      </c>
    </row>
    <row r="2045" spans="1:16" ht="41.45" customHeight="1" x14ac:dyDescent="0.2">
      <c r="A2045" s="9"/>
      <c r="B2045" s="12"/>
      <c r="C2045" s="16"/>
      <c r="D2045" s="18"/>
      <c r="E2045" s="77"/>
      <c r="F2045" s="23"/>
      <c r="G2045" s="23"/>
      <c r="H2045" s="23"/>
      <c r="I2045" s="23"/>
      <c r="J2045" s="23"/>
      <c r="K2045" s="23"/>
      <c r="L2045" s="23"/>
      <c r="M2045" s="23"/>
      <c r="N2045" s="23"/>
      <c r="O2045" s="23"/>
      <c r="P2045" t="e">
        <f>VLOOKUP(E2045,Definizioni!$A$1:$B$17,2,FALSE)</f>
        <v>#N/A</v>
      </c>
    </row>
    <row r="2046" spans="1:16" ht="41.45" customHeight="1" x14ac:dyDescent="0.2">
      <c r="A2046" s="9"/>
      <c r="B2046" s="12"/>
      <c r="C2046" s="16"/>
      <c r="D2046" s="18"/>
      <c r="E2046" s="77"/>
      <c r="F2046" s="23"/>
      <c r="G2046" s="23"/>
      <c r="H2046" s="23"/>
      <c r="I2046" s="23"/>
      <c r="J2046" s="23"/>
      <c r="K2046" s="23"/>
      <c r="L2046" s="23"/>
      <c r="M2046" s="23"/>
      <c r="N2046" s="23"/>
      <c r="O2046" s="23"/>
      <c r="P2046" t="e">
        <f>VLOOKUP(E2046,Definizioni!$A$1:$B$17,2,FALSE)</f>
        <v>#N/A</v>
      </c>
    </row>
    <row r="2047" spans="1:16" ht="41.45" customHeight="1" x14ac:dyDescent="0.2">
      <c r="A2047" s="9"/>
      <c r="B2047" s="12"/>
      <c r="C2047" s="16"/>
      <c r="D2047" s="18"/>
      <c r="E2047" s="77"/>
      <c r="F2047" s="23"/>
      <c r="G2047" s="23"/>
      <c r="H2047" s="23"/>
      <c r="I2047" s="23"/>
      <c r="J2047" s="23"/>
      <c r="K2047" s="23"/>
      <c r="L2047" s="23"/>
      <c r="M2047" s="23"/>
      <c r="N2047" s="23"/>
      <c r="O2047" s="23"/>
      <c r="P2047" t="e">
        <f>VLOOKUP(E2047,Definizioni!$A$1:$B$17,2,FALSE)</f>
        <v>#N/A</v>
      </c>
    </row>
    <row r="2048" spans="1:16" ht="41.45" customHeight="1" x14ac:dyDescent="0.2">
      <c r="A2048" s="9"/>
      <c r="B2048" s="12"/>
      <c r="C2048" s="16"/>
      <c r="D2048" s="18"/>
      <c r="E2048" s="77"/>
      <c r="F2048" s="23"/>
      <c r="G2048" s="23"/>
      <c r="H2048" s="23"/>
      <c r="I2048" s="23"/>
      <c r="J2048" s="23"/>
      <c r="K2048" s="23"/>
      <c r="L2048" s="23"/>
      <c r="M2048" s="23"/>
      <c r="N2048" s="23"/>
      <c r="O2048" s="23"/>
      <c r="P2048" t="e">
        <f>VLOOKUP(E2048,Definizioni!$A$1:$B$17,2,FALSE)</f>
        <v>#N/A</v>
      </c>
    </row>
    <row r="2049" spans="1:16" ht="41.45" customHeight="1" x14ac:dyDescent="0.2">
      <c r="A2049" s="9"/>
      <c r="B2049" s="13"/>
      <c r="C2049" s="100" t="s">
        <v>11</v>
      </c>
      <c r="D2049" s="100"/>
      <c r="E2049" s="101"/>
      <c r="F2049" s="29">
        <f>SUM(F2028:F2048)</f>
        <v>0</v>
      </c>
      <c r="G2049" s="29">
        <f t="shared" ref="G2049:O2049" si="184">SUM(G2028:G2048)</f>
        <v>0</v>
      </c>
      <c r="H2049" s="29">
        <f t="shared" si="184"/>
        <v>0</v>
      </c>
      <c r="I2049" s="29">
        <f t="shared" si="184"/>
        <v>0</v>
      </c>
      <c r="J2049" s="29">
        <f t="shared" si="184"/>
        <v>0</v>
      </c>
      <c r="K2049" s="29">
        <f t="shared" si="184"/>
        <v>0</v>
      </c>
      <c r="L2049" s="29">
        <f t="shared" si="184"/>
        <v>0</v>
      </c>
      <c r="M2049" s="29">
        <f t="shared" si="184"/>
        <v>0</v>
      </c>
      <c r="N2049" s="29">
        <f t="shared" si="184"/>
        <v>0</v>
      </c>
      <c r="O2049" s="29">
        <f t="shared" si="184"/>
        <v>0</v>
      </c>
      <c r="P2049" t="e">
        <f>VLOOKUP(E2049,Definizioni!$A$1:$B$17,2,FALSE)</f>
        <v>#N/A</v>
      </c>
    </row>
    <row r="2050" spans="1:16" ht="41.45" customHeight="1" x14ac:dyDescent="0.2">
      <c r="A2050" s="9"/>
      <c r="B2050" s="13"/>
      <c r="C2050" s="100" t="s">
        <v>10</v>
      </c>
      <c r="D2050" s="100"/>
      <c r="E2050" s="101"/>
      <c r="F2050" s="29">
        <f>F2049</f>
        <v>0</v>
      </c>
      <c r="G2050" s="29">
        <f t="shared" ref="G2050:O2050" si="185">G2049</f>
        <v>0</v>
      </c>
      <c r="H2050" s="29">
        <f t="shared" si="185"/>
        <v>0</v>
      </c>
      <c r="I2050" s="29">
        <f t="shared" si="185"/>
        <v>0</v>
      </c>
      <c r="J2050" s="29">
        <f t="shared" si="185"/>
        <v>0</v>
      </c>
      <c r="K2050" s="29">
        <f t="shared" si="185"/>
        <v>0</v>
      </c>
      <c r="L2050" s="29">
        <f t="shared" si="185"/>
        <v>0</v>
      </c>
      <c r="M2050" s="29">
        <f t="shared" si="185"/>
        <v>0</v>
      </c>
      <c r="N2050" s="29">
        <f t="shared" si="185"/>
        <v>0</v>
      </c>
      <c r="O2050" s="29">
        <f t="shared" si="185"/>
        <v>0</v>
      </c>
      <c r="P2050" t="e">
        <f>VLOOKUP(E2050,Definizioni!$A$1:$B$17,2,FALSE)</f>
        <v>#N/A</v>
      </c>
    </row>
    <row r="2051" spans="1:16" ht="41.45" customHeight="1" x14ac:dyDescent="0.2">
      <c r="A2051" s="9"/>
      <c r="B2051" s="12"/>
      <c r="C2051" s="16"/>
      <c r="D2051" s="18"/>
      <c r="E2051" s="77"/>
      <c r="F2051" s="23"/>
      <c r="G2051" s="23"/>
      <c r="H2051" s="23"/>
      <c r="I2051" s="23"/>
      <c r="J2051" s="23"/>
      <c r="K2051" s="23"/>
      <c r="L2051" s="23"/>
      <c r="M2051" s="23"/>
      <c r="N2051" s="23"/>
      <c r="O2051" s="23"/>
      <c r="P2051" t="e">
        <f>VLOOKUP(E2051,Definizioni!$A$1:$B$17,2,FALSE)</f>
        <v>#N/A</v>
      </c>
    </row>
    <row r="2052" spans="1:16" ht="41.45" customHeight="1" x14ac:dyDescent="0.2">
      <c r="A2052" s="9"/>
      <c r="B2052" s="12"/>
      <c r="C2052" s="16"/>
      <c r="D2052" s="18"/>
      <c r="E2052" s="77"/>
      <c r="F2052" s="23"/>
      <c r="G2052" s="23"/>
      <c r="H2052" s="23"/>
      <c r="I2052" s="23"/>
      <c r="J2052" s="23"/>
      <c r="K2052" s="23"/>
      <c r="L2052" s="23"/>
      <c r="M2052" s="23"/>
      <c r="N2052" s="23"/>
      <c r="O2052" s="23"/>
      <c r="P2052" t="e">
        <f>VLOOKUP(E2052,Definizioni!$A$1:$B$17,2,FALSE)</f>
        <v>#N/A</v>
      </c>
    </row>
    <row r="2053" spans="1:16" ht="41.45" customHeight="1" x14ac:dyDescent="0.2">
      <c r="A2053" s="9"/>
      <c r="B2053" s="12"/>
      <c r="C2053" s="16"/>
      <c r="D2053" s="18"/>
      <c r="E2053" s="77"/>
      <c r="F2053" s="23"/>
      <c r="G2053" s="23"/>
      <c r="H2053" s="23"/>
      <c r="I2053" s="23"/>
      <c r="J2053" s="23"/>
      <c r="K2053" s="23"/>
      <c r="L2053" s="23"/>
      <c r="M2053" s="23"/>
      <c r="N2053" s="23"/>
      <c r="O2053" s="23"/>
      <c r="P2053" t="e">
        <f>VLOOKUP(E2053,Definizioni!$A$1:$B$17,2,FALSE)</f>
        <v>#N/A</v>
      </c>
    </row>
    <row r="2054" spans="1:16" ht="41.45" customHeight="1" x14ac:dyDescent="0.2">
      <c r="A2054" s="9"/>
      <c r="B2054" s="12"/>
      <c r="C2054" s="16"/>
      <c r="D2054" s="18"/>
      <c r="E2054" s="77"/>
      <c r="F2054" s="23"/>
      <c r="G2054" s="23"/>
      <c r="H2054" s="23"/>
      <c r="I2054" s="23"/>
      <c r="J2054" s="23"/>
      <c r="K2054" s="23"/>
      <c r="L2054" s="23"/>
      <c r="M2054" s="23"/>
      <c r="N2054" s="23"/>
      <c r="O2054" s="23"/>
      <c r="P2054" t="e">
        <f>VLOOKUP(E2054,Definizioni!$A$1:$B$17,2,FALSE)</f>
        <v>#N/A</v>
      </c>
    </row>
    <row r="2055" spans="1:16" ht="41.45" customHeight="1" x14ac:dyDescent="0.2">
      <c r="A2055" s="9"/>
      <c r="B2055" s="12"/>
      <c r="C2055" s="16"/>
      <c r="D2055" s="18"/>
      <c r="E2055" s="77"/>
      <c r="F2055" s="23"/>
      <c r="G2055" s="23"/>
      <c r="H2055" s="23"/>
      <c r="I2055" s="23"/>
      <c r="J2055" s="23"/>
      <c r="K2055" s="23"/>
      <c r="L2055" s="23"/>
      <c r="M2055" s="23"/>
      <c r="N2055" s="23"/>
      <c r="O2055" s="23"/>
      <c r="P2055" t="e">
        <f>VLOOKUP(E2055,Definizioni!$A$1:$B$17,2,FALSE)</f>
        <v>#N/A</v>
      </c>
    </row>
    <row r="2056" spans="1:16" ht="41.45" customHeight="1" x14ac:dyDescent="0.2">
      <c r="A2056" s="9"/>
      <c r="B2056" s="12"/>
      <c r="C2056" s="16"/>
      <c r="D2056" s="18"/>
      <c r="E2056" s="77"/>
      <c r="F2056" s="23"/>
      <c r="G2056" s="23"/>
      <c r="H2056" s="23"/>
      <c r="I2056" s="23"/>
      <c r="J2056" s="23"/>
      <c r="K2056" s="23"/>
      <c r="L2056" s="23"/>
      <c r="M2056" s="23"/>
      <c r="N2056" s="23"/>
      <c r="O2056" s="23"/>
      <c r="P2056" t="e">
        <f>VLOOKUP(E2056,Definizioni!$A$1:$B$17,2,FALSE)</f>
        <v>#N/A</v>
      </c>
    </row>
    <row r="2057" spans="1:16" ht="41.45" customHeight="1" x14ac:dyDescent="0.2">
      <c r="A2057" s="9"/>
      <c r="B2057" s="12"/>
      <c r="C2057" s="16"/>
      <c r="D2057" s="18"/>
      <c r="E2057" s="77"/>
      <c r="F2057" s="23"/>
      <c r="G2057" s="23"/>
      <c r="H2057" s="23"/>
      <c r="I2057" s="23"/>
      <c r="J2057" s="23"/>
      <c r="K2057" s="23"/>
      <c r="L2057" s="23"/>
      <c r="M2057" s="23"/>
      <c r="N2057" s="23"/>
      <c r="O2057" s="23"/>
      <c r="P2057" t="e">
        <f>VLOOKUP(E2057,Definizioni!$A$1:$B$17,2,FALSE)</f>
        <v>#N/A</v>
      </c>
    </row>
    <row r="2058" spans="1:16" ht="41.45" customHeight="1" x14ac:dyDescent="0.2">
      <c r="A2058" s="9"/>
      <c r="B2058" s="12"/>
      <c r="C2058" s="16"/>
      <c r="D2058" s="18"/>
      <c r="E2058" s="77"/>
      <c r="F2058" s="23"/>
      <c r="G2058" s="23"/>
      <c r="H2058" s="23"/>
      <c r="I2058" s="23"/>
      <c r="J2058" s="23"/>
      <c r="K2058" s="23"/>
      <c r="L2058" s="23"/>
      <c r="M2058" s="23"/>
      <c r="N2058" s="23"/>
      <c r="O2058" s="23"/>
      <c r="P2058" t="e">
        <f>VLOOKUP(E2058,Definizioni!$A$1:$B$17,2,FALSE)</f>
        <v>#N/A</v>
      </c>
    </row>
    <row r="2059" spans="1:16" ht="41.45" customHeight="1" x14ac:dyDescent="0.2">
      <c r="A2059" s="9"/>
      <c r="B2059" s="12"/>
      <c r="C2059" s="16"/>
      <c r="D2059" s="18"/>
      <c r="E2059" s="77"/>
      <c r="F2059" s="23"/>
      <c r="G2059" s="23"/>
      <c r="H2059" s="23"/>
      <c r="I2059" s="23"/>
      <c r="J2059" s="23"/>
      <c r="K2059" s="23"/>
      <c r="L2059" s="23"/>
      <c r="M2059" s="23"/>
      <c r="N2059" s="23"/>
      <c r="O2059" s="23"/>
      <c r="P2059" t="e">
        <f>VLOOKUP(E2059,Definizioni!$A$1:$B$17,2,FALSE)</f>
        <v>#N/A</v>
      </c>
    </row>
    <row r="2060" spans="1:16" ht="41.45" customHeight="1" x14ac:dyDescent="0.2">
      <c r="A2060" s="9"/>
      <c r="B2060" s="12"/>
      <c r="C2060" s="16"/>
      <c r="D2060" s="18"/>
      <c r="E2060" s="77"/>
      <c r="F2060" s="23"/>
      <c r="G2060" s="23"/>
      <c r="H2060" s="23"/>
      <c r="I2060" s="23"/>
      <c r="J2060" s="23"/>
      <c r="K2060" s="23"/>
      <c r="L2060" s="23"/>
      <c r="M2060" s="23"/>
      <c r="N2060" s="23"/>
      <c r="O2060" s="23"/>
      <c r="P2060" t="e">
        <f>VLOOKUP(E2060,Definizioni!$A$1:$B$17,2,FALSE)</f>
        <v>#N/A</v>
      </c>
    </row>
    <row r="2061" spans="1:16" ht="41.45" customHeight="1" x14ac:dyDescent="0.2">
      <c r="A2061" s="9"/>
      <c r="B2061" s="12"/>
      <c r="C2061" s="16"/>
      <c r="D2061" s="18"/>
      <c r="E2061" s="77"/>
      <c r="F2061" s="23"/>
      <c r="G2061" s="23"/>
      <c r="H2061" s="23"/>
      <c r="I2061" s="23"/>
      <c r="J2061" s="23"/>
      <c r="K2061" s="23"/>
      <c r="L2061" s="23"/>
      <c r="M2061" s="23"/>
      <c r="N2061" s="23"/>
      <c r="O2061" s="23"/>
      <c r="P2061" t="e">
        <f>VLOOKUP(E2061,Definizioni!$A$1:$B$17,2,FALSE)</f>
        <v>#N/A</v>
      </c>
    </row>
    <row r="2062" spans="1:16" ht="41.45" customHeight="1" x14ac:dyDescent="0.2">
      <c r="A2062" s="9"/>
      <c r="B2062" s="12"/>
      <c r="C2062" s="16"/>
      <c r="D2062" s="18"/>
      <c r="E2062" s="77"/>
      <c r="F2062" s="23"/>
      <c r="G2062" s="23"/>
      <c r="H2062" s="23"/>
      <c r="I2062" s="23"/>
      <c r="J2062" s="23"/>
      <c r="K2062" s="23"/>
      <c r="L2062" s="23"/>
      <c r="M2062" s="23"/>
      <c r="N2062" s="23"/>
      <c r="O2062" s="23"/>
      <c r="P2062" t="e">
        <f>VLOOKUP(E2062,Definizioni!$A$1:$B$17,2,FALSE)</f>
        <v>#N/A</v>
      </c>
    </row>
    <row r="2063" spans="1:16" ht="41.45" customHeight="1" x14ac:dyDescent="0.2">
      <c r="A2063" s="9"/>
      <c r="B2063" s="12"/>
      <c r="C2063" s="16"/>
      <c r="D2063" s="18"/>
      <c r="E2063" s="77"/>
      <c r="F2063" s="23"/>
      <c r="G2063" s="23"/>
      <c r="H2063" s="23"/>
      <c r="I2063" s="23"/>
      <c r="J2063" s="23"/>
      <c r="K2063" s="23"/>
      <c r="L2063" s="23"/>
      <c r="M2063" s="23"/>
      <c r="N2063" s="23"/>
      <c r="O2063" s="23"/>
      <c r="P2063" t="e">
        <f>VLOOKUP(E2063,Definizioni!$A$1:$B$17,2,FALSE)</f>
        <v>#N/A</v>
      </c>
    </row>
    <row r="2064" spans="1:16" ht="41.45" customHeight="1" x14ac:dyDescent="0.2">
      <c r="A2064" s="9"/>
      <c r="B2064" s="12"/>
      <c r="C2064" s="16"/>
      <c r="D2064" s="18"/>
      <c r="E2064" s="77"/>
      <c r="F2064" s="23"/>
      <c r="G2064" s="23"/>
      <c r="H2064" s="23"/>
      <c r="I2064" s="23"/>
      <c r="J2064" s="23"/>
      <c r="K2064" s="23"/>
      <c r="L2064" s="23"/>
      <c r="M2064" s="23"/>
      <c r="N2064" s="23"/>
      <c r="O2064" s="23"/>
      <c r="P2064" t="e">
        <f>VLOOKUP(E2064,Definizioni!$A$1:$B$17,2,FALSE)</f>
        <v>#N/A</v>
      </c>
    </row>
    <row r="2065" spans="1:16" ht="41.45" customHeight="1" x14ac:dyDescent="0.2">
      <c r="A2065" s="9"/>
      <c r="B2065" s="12"/>
      <c r="C2065" s="16"/>
      <c r="D2065" s="18"/>
      <c r="E2065" s="77"/>
      <c r="F2065" s="23"/>
      <c r="G2065" s="23"/>
      <c r="H2065" s="23"/>
      <c r="I2065" s="23"/>
      <c r="J2065" s="23"/>
      <c r="K2065" s="23"/>
      <c r="L2065" s="23"/>
      <c r="M2065" s="23"/>
      <c r="N2065" s="23"/>
      <c r="O2065" s="23"/>
      <c r="P2065" t="e">
        <f>VLOOKUP(E2065,Definizioni!$A$1:$B$17,2,FALSE)</f>
        <v>#N/A</v>
      </c>
    </row>
    <row r="2066" spans="1:16" ht="41.45" customHeight="1" x14ac:dyDescent="0.2">
      <c r="A2066" s="9"/>
      <c r="B2066" s="12"/>
      <c r="C2066" s="16"/>
      <c r="D2066" s="18"/>
      <c r="E2066" s="77"/>
      <c r="F2066" s="23"/>
      <c r="G2066" s="23"/>
      <c r="H2066" s="23"/>
      <c r="I2066" s="23"/>
      <c r="J2066" s="23"/>
      <c r="K2066" s="23"/>
      <c r="L2066" s="23"/>
      <c r="M2066" s="23"/>
      <c r="N2066" s="23"/>
      <c r="O2066" s="23"/>
      <c r="P2066" t="e">
        <f>VLOOKUP(E2066,Definizioni!$A$1:$B$17,2,FALSE)</f>
        <v>#N/A</v>
      </c>
    </row>
    <row r="2067" spans="1:16" ht="41.45" customHeight="1" x14ac:dyDescent="0.2">
      <c r="A2067" s="9"/>
      <c r="B2067" s="12"/>
      <c r="C2067" s="16"/>
      <c r="D2067" s="18"/>
      <c r="E2067" s="77"/>
      <c r="F2067" s="23"/>
      <c r="G2067" s="23"/>
      <c r="H2067" s="23"/>
      <c r="I2067" s="23"/>
      <c r="J2067" s="23"/>
      <c r="K2067" s="23"/>
      <c r="L2067" s="23"/>
      <c r="M2067" s="23"/>
      <c r="N2067" s="23"/>
      <c r="O2067" s="23"/>
      <c r="P2067" t="e">
        <f>VLOOKUP(E2067,Definizioni!$A$1:$B$17,2,FALSE)</f>
        <v>#N/A</v>
      </c>
    </row>
    <row r="2068" spans="1:16" ht="41.45" customHeight="1" x14ac:dyDescent="0.2">
      <c r="A2068" s="9"/>
      <c r="B2068" s="12"/>
      <c r="C2068" s="16"/>
      <c r="D2068" s="18"/>
      <c r="E2068" s="77"/>
      <c r="F2068" s="23"/>
      <c r="G2068" s="23"/>
      <c r="H2068" s="23"/>
      <c r="I2068" s="23"/>
      <c r="J2068" s="23"/>
      <c r="K2068" s="23"/>
      <c r="L2068" s="23"/>
      <c r="M2068" s="23"/>
      <c r="N2068" s="23"/>
      <c r="O2068" s="23"/>
      <c r="P2068" t="e">
        <f>VLOOKUP(E2068,Definizioni!$A$1:$B$17,2,FALSE)</f>
        <v>#N/A</v>
      </c>
    </row>
    <row r="2069" spans="1:16" ht="41.45" customHeight="1" x14ac:dyDescent="0.2">
      <c r="A2069" s="9"/>
      <c r="B2069" s="12"/>
      <c r="C2069" s="16"/>
      <c r="D2069" s="18"/>
      <c r="E2069" s="77"/>
      <c r="F2069" s="23"/>
      <c r="G2069" s="23"/>
      <c r="H2069" s="23"/>
      <c r="I2069" s="23"/>
      <c r="J2069" s="23"/>
      <c r="K2069" s="23"/>
      <c r="L2069" s="23"/>
      <c r="M2069" s="23"/>
      <c r="N2069" s="23"/>
      <c r="O2069" s="23"/>
      <c r="P2069" t="e">
        <f>VLOOKUP(E2069,Definizioni!$A$1:$B$17,2,FALSE)</f>
        <v>#N/A</v>
      </c>
    </row>
    <row r="2070" spans="1:16" ht="41.45" customHeight="1" x14ac:dyDescent="0.2">
      <c r="A2070" s="9"/>
      <c r="B2070" s="12"/>
      <c r="C2070" s="16"/>
      <c r="D2070" s="18"/>
      <c r="E2070" s="77"/>
      <c r="F2070" s="23"/>
      <c r="G2070" s="23"/>
      <c r="H2070" s="23"/>
      <c r="I2070" s="23"/>
      <c r="J2070" s="23"/>
      <c r="K2070" s="23"/>
      <c r="L2070" s="23"/>
      <c r="M2070" s="23"/>
      <c r="N2070" s="23"/>
      <c r="O2070" s="23"/>
      <c r="P2070" t="e">
        <f>VLOOKUP(E2070,Definizioni!$A$1:$B$17,2,FALSE)</f>
        <v>#N/A</v>
      </c>
    </row>
    <row r="2071" spans="1:16" ht="41.45" customHeight="1" x14ac:dyDescent="0.2">
      <c r="A2071" s="9"/>
      <c r="B2071" s="13"/>
      <c r="C2071" s="100" t="s">
        <v>11</v>
      </c>
      <c r="D2071" s="100"/>
      <c r="E2071" s="101"/>
      <c r="F2071" s="29">
        <f>SUM(F2050:F2070)</f>
        <v>0</v>
      </c>
      <c r="G2071" s="29">
        <f t="shared" ref="G2071:O2071" si="186">SUM(G2050:G2070)</f>
        <v>0</v>
      </c>
      <c r="H2071" s="29">
        <f t="shared" si="186"/>
        <v>0</v>
      </c>
      <c r="I2071" s="29">
        <f t="shared" si="186"/>
        <v>0</v>
      </c>
      <c r="J2071" s="29">
        <f t="shared" si="186"/>
        <v>0</v>
      </c>
      <c r="K2071" s="29">
        <f t="shared" si="186"/>
        <v>0</v>
      </c>
      <c r="L2071" s="29">
        <f t="shared" si="186"/>
        <v>0</v>
      </c>
      <c r="M2071" s="29">
        <f t="shared" si="186"/>
        <v>0</v>
      </c>
      <c r="N2071" s="29">
        <f t="shared" si="186"/>
        <v>0</v>
      </c>
      <c r="O2071" s="29">
        <f t="shared" si="186"/>
        <v>0</v>
      </c>
      <c r="P2071" t="e">
        <f>VLOOKUP(E2071,Definizioni!$A$1:$B$17,2,FALSE)</f>
        <v>#N/A</v>
      </c>
    </row>
    <row r="2072" spans="1:16" ht="41.45" customHeight="1" x14ac:dyDescent="0.2">
      <c r="A2072" s="9"/>
      <c r="B2072" s="13"/>
      <c r="C2072" s="100" t="s">
        <v>10</v>
      </c>
      <c r="D2072" s="100"/>
      <c r="E2072" s="101"/>
      <c r="F2072" s="29">
        <f>F2071</f>
        <v>0</v>
      </c>
      <c r="G2072" s="29">
        <f t="shared" ref="G2072:O2072" si="187">G2071</f>
        <v>0</v>
      </c>
      <c r="H2072" s="29">
        <f t="shared" si="187"/>
        <v>0</v>
      </c>
      <c r="I2072" s="29">
        <f t="shared" si="187"/>
        <v>0</v>
      </c>
      <c r="J2072" s="29">
        <f t="shared" si="187"/>
        <v>0</v>
      </c>
      <c r="K2072" s="29">
        <f t="shared" si="187"/>
        <v>0</v>
      </c>
      <c r="L2072" s="29">
        <f t="shared" si="187"/>
        <v>0</v>
      </c>
      <c r="M2072" s="29">
        <f t="shared" si="187"/>
        <v>0</v>
      </c>
      <c r="N2072" s="29">
        <f t="shared" si="187"/>
        <v>0</v>
      </c>
      <c r="O2072" s="29">
        <f t="shared" si="187"/>
        <v>0</v>
      </c>
      <c r="P2072" t="e">
        <f>VLOOKUP(E2072,Definizioni!$A$1:$B$17,2,FALSE)</f>
        <v>#N/A</v>
      </c>
    </row>
    <row r="2073" spans="1:16" ht="41.45" customHeight="1" x14ac:dyDescent="0.2">
      <c r="A2073" s="9"/>
      <c r="B2073" s="12"/>
      <c r="C2073" s="16"/>
      <c r="D2073" s="18"/>
      <c r="E2073" s="77"/>
      <c r="F2073" s="23"/>
      <c r="G2073" s="23"/>
      <c r="H2073" s="23"/>
      <c r="I2073" s="23"/>
      <c r="J2073" s="23"/>
      <c r="K2073" s="23"/>
      <c r="L2073" s="23"/>
      <c r="M2073" s="23"/>
      <c r="N2073" s="23"/>
      <c r="O2073" s="23"/>
      <c r="P2073" t="e">
        <f>VLOOKUP(E2073,Definizioni!$A$1:$B$17,2,FALSE)</f>
        <v>#N/A</v>
      </c>
    </row>
    <row r="2074" spans="1:16" ht="41.45" customHeight="1" x14ac:dyDescent="0.2">
      <c r="A2074" s="9"/>
      <c r="B2074" s="12"/>
      <c r="C2074" s="16"/>
      <c r="D2074" s="18"/>
      <c r="E2074" s="77"/>
      <c r="F2074" s="23"/>
      <c r="G2074" s="23"/>
      <c r="H2074" s="23"/>
      <c r="I2074" s="23"/>
      <c r="J2074" s="23"/>
      <c r="K2074" s="23"/>
      <c r="L2074" s="23"/>
      <c r="M2074" s="23"/>
      <c r="N2074" s="23"/>
      <c r="O2074" s="23"/>
      <c r="P2074" t="e">
        <f>VLOOKUP(E2074,Definizioni!$A$1:$B$17,2,FALSE)</f>
        <v>#N/A</v>
      </c>
    </row>
    <row r="2075" spans="1:16" ht="41.45" customHeight="1" x14ac:dyDescent="0.2">
      <c r="A2075" s="9"/>
      <c r="B2075" s="12"/>
      <c r="C2075" s="16"/>
      <c r="D2075" s="18"/>
      <c r="E2075" s="77"/>
      <c r="F2075" s="23"/>
      <c r="G2075" s="23"/>
      <c r="H2075" s="23"/>
      <c r="I2075" s="23"/>
      <c r="J2075" s="23"/>
      <c r="K2075" s="23"/>
      <c r="L2075" s="23"/>
      <c r="M2075" s="23"/>
      <c r="N2075" s="23"/>
      <c r="O2075" s="23"/>
      <c r="P2075" t="e">
        <f>VLOOKUP(E2075,Definizioni!$A$1:$B$17,2,FALSE)</f>
        <v>#N/A</v>
      </c>
    </row>
    <row r="2076" spans="1:16" ht="41.45" customHeight="1" x14ac:dyDescent="0.2">
      <c r="A2076" s="9"/>
      <c r="B2076" s="12"/>
      <c r="C2076" s="16"/>
      <c r="D2076" s="18"/>
      <c r="E2076" s="77"/>
      <c r="F2076" s="23"/>
      <c r="G2076" s="23"/>
      <c r="H2076" s="23"/>
      <c r="I2076" s="23"/>
      <c r="J2076" s="23"/>
      <c r="K2076" s="23"/>
      <c r="L2076" s="23"/>
      <c r="M2076" s="23"/>
      <c r="N2076" s="23"/>
      <c r="O2076" s="23"/>
      <c r="P2076" t="e">
        <f>VLOOKUP(E2076,Definizioni!$A$1:$B$17,2,FALSE)</f>
        <v>#N/A</v>
      </c>
    </row>
    <row r="2077" spans="1:16" ht="41.45" customHeight="1" x14ac:dyDescent="0.2">
      <c r="A2077" s="9"/>
      <c r="B2077" s="12"/>
      <c r="C2077" s="16"/>
      <c r="D2077" s="18"/>
      <c r="E2077" s="77"/>
      <c r="F2077" s="23"/>
      <c r="G2077" s="23"/>
      <c r="H2077" s="23"/>
      <c r="I2077" s="23"/>
      <c r="J2077" s="23"/>
      <c r="K2077" s="23"/>
      <c r="L2077" s="23"/>
      <c r="M2077" s="23"/>
      <c r="N2077" s="23"/>
      <c r="O2077" s="23"/>
      <c r="P2077" t="e">
        <f>VLOOKUP(E2077,Definizioni!$A$1:$B$17,2,FALSE)</f>
        <v>#N/A</v>
      </c>
    </row>
    <row r="2078" spans="1:16" ht="41.45" customHeight="1" x14ac:dyDescent="0.2">
      <c r="A2078" s="9"/>
      <c r="B2078" s="12"/>
      <c r="C2078" s="16"/>
      <c r="D2078" s="18"/>
      <c r="E2078" s="77"/>
      <c r="F2078" s="23"/>
      <c r="G2078" s="23"/>
      <c r="H2078" s="23"/>
      <c r="I2078" s="23"/>
      <c r="J2078" s="23"/>
      <c r="K2078" s="23"/>
      <c r="L2078" s="23"/>
      <c r="M2078" s="23"/>
      <c r="N2078" s="23"/>
      <c r="O2078" s="23"/>
      <c r="P2078" t="e">
        <f>VLOOKUP(E2078,Definizioni!$A$1:$B$17,2,FALSE)</f>
        <v>#N/A</v>
      </c>
    </row>
    <row r="2079" spans="1:16" ht="41.45" customHeight="1" x14ac:dyDescent="0.2">
      <c r="A2079" s="9"/>
      <c r="B2079" s="12"/>
      <c r="C2079" s="16"/>
      <c r="D2079" s="18"/>
      <c r="E2079" s="77"/>
      <c r="F2079" s="23"/>
      <c r="G2079" s="23"/>
      <c r="H2079" s="23"/>
      <c r="I2079" s="23"/>
      <c r="J2079" s="23"/>
      <c r="K2079" s="23"/>
      <c r="L2079" s="23"/>
      <c r="M2079" s="23"/>
      <c r="N2079" s="23"/>
      <c r="O2079" s="23"/>
      <c r="P2079" t="e">
        <f>VLOOKUP(E2079,Definizioni!$A$1:$B$17,2,FALSE)</f>
        <v>#N/A</v>
      </c>
    </row>
    <row r="2080" spans="1:16" ht="41.45" customHeight="1" x14ac:dyDescent="0.2">
      <c r="A2080" s="9"/>
      <c r="B2080" s="12"/>
      <c r="C2080" s="16"/>
      <c r="D2080" s="18"/>
      <c r="E2080" s="77"/>
      <c r="F2080" s="23"/>
      <c r="G2080" s="23"/>
      <c r="H2080" s="23"/>
      <c r="I2080" s="23"/>
      <c r="J2080" s="23"/>
      <c r="K2080" s="23"/>
      <c r="L2080" s="23"/>
      <c r="M2080" s="23"/>
      <c r="N2080" s="23"/>
      <c r="O2080" s="23"/>
      <c r="P2080" t="e">
        <f>VLOOKUP(E2080,Definizioni!$A$1:$B$17,2,FALSE)</f>
        <v>#N/A</v>
      </c>
    </row>
    <row r="2081" spans="1:16" ht="41.45" customHeight="1" x14ac:dyDescent="0.2">
      <c r="A2081" s="9"/>
      <c r="B2081" s="12"/>
      <c r="C2081" s="16"/>
      <c r="D2081" s="18"/>
      <c r="E2081" s="77"/>
      <c r="F2081" s="23"/>
      <c r="G2081" s="23"/>
      <c r="H2081" s="23"/>
      <c r="I2081" s="23"/>
      <c r="J2081" s="23"/>
      <c r="K2081" s="23"/>
      <c r="L2081" s="23"/>
      <c r="M2081" s="23"/>
      <c r="N2081" s="23"/>
      <c r="O2081" s="23"/>
      <c r="P2081" t="e">
        <f>VLOOKUP(E2081,Definizioni!$A$1:$B$17,2,FALSE)</f>
        <v>#N/A</v>
      </c>
    </row>
    <row r="2082" spans="1:16" ht="41.45" customHeight="1" x14ac:dyDescent="0.2">
      <c r="A2082" s="9"/>
      <c r="B2082" s="12"/>
      <c r="C2082" s="16"/>
      <c r="D2082" s="18"/>
      <c r="E2082" s="77"/>
      <c r="F2082" s="23"/>
      <c r="G2082" s="23"/>
      <c r="H2082" s="23"/>
      <c r="I2082" s="23"/>
      <c r="J2082" s="23"/>
      <c r="K2082" s="23"/>
      <c r="L2082" s="23"/>
      <c r="M2082" s="23"/>
      <c r="N2082" s="23"/>
      <c r="O2082" s="23"/>
      <c r="P2082" t="e">
        <f>VLOOKUP(E2082,Definizioni!$A$1:$B$17,2,FALSE)</f>
        <v>#N/A</v>
      </c>
    </row>
    <row r="2083" spans="1:16" ht="41.45" customHeight="1" x14ac:dyDescent="0.2">
      <c r="A2083" s="9"/>
      <c r="B2083" s="12"/>
      <c r="C2083" s="16"/>
      <c r="D2083" s="18"/>
      <c r="E2083" s="77"/>
      <c r="F2083" s="23"/>
      <c r="G2083" s="23"/>
      <c r="H2083" s="23"/>
      <c r="I2083" s="23"/>
      <c r="J2083" s="23"/>
      <c r="K2083" s="23"/>
      <c r="L2083" s="23"/>
      <c r="M2083" s="23"/>
      <c r="N2083" s="23"/>
      <c r="O2083" s="23"/>
      <c r="P2083" t="e">
        <f>VLOOKUP(E2083,Definizioni!$A$1:$B$17,2,FALSE)</f>
        <v>#N/A</v>
      </c>
    </row>
    <row r="2084" spans="1:16" ht="41.45" customHeight="1" x14ac:dyDescent="0.2">
      <c r="A2084" s="9"/>
      <c r="B2084" s="12"/>
      <c r="C2084" s="16"/>
      <c r="D2084" s="18"/>
      <c r="E2084" s="77"/>
      <c r="F2084" s="23"/>
      <c r="G2084" s="23"/>
      <c r="H2084" s="23"/>
      <c r="I2084" s="23"/>
      <c r="J2084" s="23"/>
      <c r="K2084" s="23"/>
      <c r="L2084" s="23"/>
      <c r="M2084" s="23"/>
      <c r="N2084" s="23"/>
      <c r="O2084" s="23"/>
      <c r="P2084" t="e">
        <f>VLOOKUP(E2084,Definizioni!$A$1:$B$17,2,FALSE)</f>
        <v>#N/A</v>
      </c>
    </row>
    <row r="2085" spans="1:16" ht="41.45" customHeight="1" x14ac:dyDescent="0.2">
      <c r="A2085" s="9"/>
      <c r="B2085" s="12"/>
      <c r="C2085" s="16"/>
      <c r="D2085" s="18"/>
      <c r="E2085" s="77"/>
      <c r="F2085" s="23"/>
      <c r="G2085" s="23"/>
      <c r="H2085" s="23"/>
      <c r="I2085" s="23"/>
      <c r="J2085" s="23"/>
      <c r="K2085" s="23"/>
      <c r="L2085" s="23"/>
      <c r="M2085" s="23"/>
      <c r="N2085" s="23"/>
      <c r="O2085" s="23"/>
      <c r="P2085" t="e">
        <f>VLOOKUP(E2085,Definizioni!$A$1:$B$17,2,FALSE)</f>
        <v>#N/A</v>
      </c>
    </row>
    <row r="2086" spans="1:16" ht="41.45" customHeight="1" x14ac:dyDescent="0.2">
      <c r="A2086" s="9"/>
      <c r="B2086" s="12"/>
      <c r="C2086" s="16"/>
      <c r="D2086" s="18"/>
      <c r="E2086" s="77"/>
      <c r="F2086" s="23"/>
      <c r="G2086" s="23"/>
      <c r="H2086" s="23"/>
      <c r="I2086" s="23"/>
      <c r="J2086" s="23"/>
      <c r="K2086" s="23"/>
      <c r="L2086" s="23"/>
      <c r="M2086" s="23"/>
      <c r="N2086" s="23"/>
      <c r="O2086" s="23"/>
      <c r="P2086" t="e">
        <f>VLOOKUP(E2086,Definizioni!$A$1:$B$17,2,FALSE)</f>
        <v>#N/A</v>
      </c>
    </row>
    <row r="2087" spans="1:16" ht="41.45" customHeight="1" x14ac:dyDescent="0.2">
      <c r="A2087" s="9"/>
      <c r="B2087" s="12"/>
      <c r="C2087" s="16"/>
      <c r="D2087" s="18"/>
      <c r="E2087" s="77"/>
      <c r="F2087" s="23"/>
      <c r="G2087" s="23"/>
      <c r="H2087" s="23"/>
      <c r="I2087" s="23"/>
      <c r="J2087" s="23"/>
      <c r="K2087" s="23"/>
      <c r="L2087" s="23"/>
      <c r="M2087" s="23"/>
      <c r="N2087" s="23"/>
      <c r="O2087" s="23"/>
      <c r="P2087" t="e">
        <f>VLOOKUP(E2087,Definizioni!$A$1:$B$17,2,FALSE)</f>
        <v>#N/A</v>
      </c>
    </row>
    <row r="2088" spans="1:16" ht="41.45" customHeight="1" x14ac:dyDescent="0.2">
      <c r="A2088" s="9"/>
      <c r="B2088" s="12"/>
      <c r="C2088" s="16"/>
      <c r="D2088" s="18"/>
      <c r="E2088" s="77"/>
      <c r="F2088" s="23"/>
      <c r="G2088" s="23"/>
      <c r="H2088" s="23"/>
      <c r="I2088" s="23"/>
      <c r="J2088" s="23"/>
      <c r="K2088" s="23"/>
      <c r="L2088" s="23"/>
      <c r="M2088" s="23"/>
      <c r="N2088" s="23"/>
      <c r="O2088" s="23"/>
      <c r="P2088" t="e">
        <f>VLOOKUP(E2088,Definizioni!$A$1:$B$17,2,FALSE)</f>
        <v>#N/A</v>
      </c>
    </row>
    <row r="2089" spans="1:16" ht="41.45" customHeight="1" x14ac:dyDescent="0.2">
      <c r="A2089" s="9"/>
      <c r="B2089" s="12"/>
      <c r="C2089" s="16"/>
      <c r="D2089" s="18"/>
      <c r="E2089" s="77"/>
      <c r="F2089" s="23"/>
      <c r="G2089" s="23"/>
      <c r="H2089" s="23"/>
      <c r="I2089" s="23"/>
      <c r="J2089" s="23"/>
      <c r="K2089" s="23"/>
      <c r="L2089" s="23"/>
      <c r="M2089" s="23"/>
      <c r="N2089" s="23"/>
      <c r="O2089" s="23"/>
      <c r="P2089" t="e">
        <f>VLOOKUP(E2089,Definizioni!$A$1:$B$17,2,FALSE)</f>
        <v>#N/A</v>
      </c>
    </row>
    <row r="2090" spans="1:16" ht="41.45" customHeight="1" x14ac:dyDescent="0.2">
      <c r="A2090" s="9"/>
      <c r="B2090" s="12"/>
      <c r="C2090" s="16"/>
      <c r="D2090" s="18"/>
      <c r="E2090" s="77"/>
      <c r="F2090" s="23"/>
      <c r="G2090" s="23"/>
      <c r="H2090" s="23"/>
      <c r="I2090" s="23"/>
      <c r="J2090" s="23"/>
      <c r="K2090" s="23"/>
      <c r="L2090" s="23"/>
      <c r="M2090" s="23"/>
      <c r="N2090" s="23"/>
      <c r="O2090" s="23"/>
      <c r="P2090" t="e">
        <f>VLOOKUP(E2090,Definizioni!$A$1:$B$17,2,FALSE)</f>
        <v>#N/A</v>
      </c>
    </row>
    <row r="2091" spans="1:16" ht="41.45" customHeight="1" x14ac:dyDescent="0.2">
      <c r="A2091" s="9"/>
      <c r="B2091" s="12"/>
      <c r="C2091" s="16"/>
      <c r="D2091" s="18"/>
      <c r="E2091" s="77"/>
      <c r="F2091" s="23"/>
      <c r="G2091" s="23"/>
      <c r="H2091" s="23"/>
      <c r="I2091" s="23"/>
      <c r="J2091" s="23"/>
      <c r="K2091" s="23"/>
      <c r="L2091" s="23"/>
      <c r="M2091" s="23"/>
      <c r="N2091" s="23"/>
      <c r="O2091" s="23"/>
      <c r="P2091" t="e">
        <f>VLOOKUP(E2091,Definizioni!$A$1:$B$17,2,FALSE)</f>
        <v>#N/A</v>
      </c>
    </row>
    <row r="2092" spans="1:16" ht="41.45" customHeight="1" x14ac:dyDescent="0.2">
      <c r="A2092" s="9"/>
      <c r="B2092" s="12"/>
      <c r="C2092" s="16"/>
      <c r="D2092" s="18"/>
      <c r="E2092" s="77"/>
      <c r="F2092" s="23"/>
      <c r="G2092" s="23"/>
      <c r="H2092" s="23"/>
      <c r="I2092" s="23"/>
      <c r="J2092" s="23"/>
      <c r="K2092" s="23"/>
      <c r="L2092" s="23"/>
      <c r="M2092" s="23"/>
      <c r="N2092" s="23"/>
      <c r="O2092" s="23"/>
      <c r="P2092" t="e">
        <f>VLOOKUP(E2092,Definizioni!$A$1:$B$17,2,FALSE)</f>
        <v>#N/A</v>
      </c>
    </row>
    <row r="2093" spans="1:16" ht="41.45" customHeight="1" x14ac:dyDescent="0.2">
      <c r="A2093" s="9"/>
      <c r="B2093" s="13"/>
      <c r="C2093" s="100" t="s">
        <v>11</v>
      </c>
      <c r="D2093" s="100"/>
      <c r="E2093" s="101"/>
      <c r="F2093" s="29">
        <f>SUM(F2072:F2092)</f>
        <v>0</v>
      </c>
      <c r="G2093" s="29">
        <f t="shared" ref="G2093:O2093" si="188">SUM(G2072:G2092)</f>
        <v>0</v>
      </c>
      <c r="H2093" s="29">
        <f t="shared" si="188"/>
        <v>0</v>
      </c>
      <c r="I2093" s="29">
        <f t="shared" si="188"/>
        <v>0</v>
      </c>
      <c r="J2093" s="29">
        <f t="shared" si="188"/>
        <v>0</v>
      </c>
      <c r="K2093" s="29">
        <f t="shared" si="188"/>
        <v>0</v>
      </c>
      <c r="L2093" s="29">
        <f t="shared" si="188"/>
        <v>0</v>
      </c>
      <c r="M2093" s="29">
        <f t="shared" si="188"/>
        <v>0</v>
      </c>
      <c r="N2093" s="29">
        <f t="shared" si="188"/>
        <v>0</v>
      </c>
      <c r="O2093" s="29">
        <f t="shared" si="188"/>
        <v>0</v>
      </c>
      <c r="P2093" t="e">
        <f>VLOOKUP(E2093,Definizioni!$A$1:$B$17,2,FALSE)</f>
        <v>#N/A</v>
      </c>
    </row>
    <row r="2094" spans="1:16" ht="41.45" customHeight="1" x14ac:dyDescent="0.2">
      <c r="A2094" s="9"/>
      <c r="B2094" s="13"/>
      <c r="C2094" s="100" t="s">
        <v>10</v>
      </c>
      <c r="D2094" s="100"/>
      <c r="E2094" s="101"/>
      <c r="F2094" s="29">
        <f>F2093</f>
        <v>0</v>
      </c>
      <c r="G2094" s="29">
        <f t="shared" ref="G2094:O2094" si="189">G2093</f>
        <v>0</v>
      </c>
      <c r="H2094" s="29">
        <f t="shared" si="189"/>
        <v>0</v>
      </c>
      <c r="I2094" s="29">
        <f t="shared" si="189"/>
        <v>0</v>
      </c>
      <c r="J2094" s="29">
        <f t="shared" si="189"/>
        <v>0</v>
      </c>
      <c r="K2094" s="29">
        <f t="shared" si="189"/>
        <v>0</v>
      </c>
      <c r="L2094" s="29">
        <f t="shared" si="189"/>
        <v>0</v>
      </c>
      <c r="M2094" s="29">
        <f t="shared" si="189"/>
        <v>0</v>
      </c>
      <c r="N2094" s="29">
        <f t="shared" si="189"/>
        <v>0</v>
      </c>
      <c r="O2094" s="29">
        <f t="shared" si="189"/>
        <v>0</v>
      </c>
      <c r="P2094" t="e">
        <f>VLOOKUP(E2094,Definizioni!$A$1:$B$17,2,FALSE)</f>
        <v>#N/A</v>
      </c>
    </row>
    <row r="2095" spans="1:16" ht="41.45" customHeight="1" x14ac:dyDescent="0.2">
      <c r="A2095" s="9"/>
      <c r="B2095" s="12"/>
      <c r="C2095" s="16"/>
      <c r="D2095" s="18"/>
      <c r="E2095" s="77"/>
      <c r="F2095" s="23"/>
      <c r="G2095" s="23"/>
      <c r="H2095" s="23"/>
      <c r="I2095" s="23"/>
      <c r="J2095" s="23"/>
      <c r="K2095" s="23"/>
      <c r="L2095" s="23"/>
      <c r="M2095" s="23"/>
      <c r="N2095" s="23"/>
      <c r="O2095" s="23"/>
      <c r="P2095" t="e">
        <f>VLOOKUP(E2095,Definizioni!$A$1:$B$17,2,FALSE)</f>
        <v>#N/A</v>
      </c>
    </row>
    <row r="2096" spans="1:16" ht="41.45" customHeight="1" x14ac:dyDescent="0.2">
      <c r="A2096" s="9"/>
      <c r="B2096" s="12"/>
      <c r="C2096" s="16"/>
      <c r="D2096" s="18"/>
      <c r="E2096" s="77"/>
      <c r="F2096" s="23"/>
      <c r="G2096" s="23"/>
      <c r="H2096" s="23"/>
      <c r="I2096" s="23"/>
      <c r="J2096" s="23"/>
      <c r="K2096" s="23"/>
      <c r="L2096" s="23"/>
      <c r="M2096" s="23"/>
      <c r="N2096" s="23"/>
      <c r="O2096" s="23"/>
      <c r="P2096" t="e">
        <f>VLOOKUP(E2096,Definizioni!$A$1:$B$17,2,FALSE)</f>
        <v>#N/A</v>
      </c>
    </row>
    <row r="2097" spans="1:16" ht="41.45" customHeight="1" x14ac:dyDescent="0.2">
      <c r="A2097" s="9"/>
      <c r="B2097" s="12"/>
      <c r="C2097" s="16"/>
      <c r="D2097" s="18"/>
      <c r="E2097" s="77"/>
      <c r="F2097" s="23"/>
      <c r="G2097" s="23"/>
      <c r="H2097" s="23"/>
      <c r="I2097" s="23"/>
      <c r="J2097" s="23"/>
      <c r="K2097" s="23"/>
      <c r="L2097" s="23"/>
      <c r="M2097" s="23"/>
      <c r="N2097" s="23"/>
      <c r="O2097" s="23"/>
      <c r="P2097" t="e">
        <f>VLOOKUP(E2097,Definizioni!$A$1:$B$17,2,FALSE)</f>
        <v>#N/A</v>
      </c>
    </row>
    <row r="2098" spans="1:16" ht="41.45" customHeight="1" x14ac:dyDescent="0.2">
      <c r="A2098" s="9"/>
      <c r="B2098" s="12"/>
      <c r="C2098" s="16"/>
      <c r="D2098" s="18"/>
      <c r="E2098" s="77"/>
      <c r="F2098" s="23"/>
      <c r="G2098" s="23"/>
      <c r="H2098" s="23"/>
      <c r="I2098" s="23"/>
      <c r="J2098" s="23"/>
      <c r="K2098" s="23"/>
      <c r="L2098" s="23"/>
      <c r="M2098" s="23"/>
      <c r="N2098" s="23"/>
      <c r="O2098" s="23"/>
      <c r="P2098" t="e">
        <f>VLOOKUP(E2098,Definizioni!$A$1:$B$17,2,FALSE)</f>
        <v>#N/A</v>
      </c>
    </row>
    <row r="2099" spans="1:16" ht="41.45" customHeight="1" x14ac:dyDescent="0.2">
      <c r="A2099" s="9"/>
      <c r="B2099" s="12"/>
      <c r="C2099" s="16"/>
      <c r="D2099" s="18"/>
      <c r="E2099" s="77"/>
      <c r="F2099" s="23"/>
      <c r="G2099" s="23"/>
      <c r="H2099" s="23"/>
      <c r="I2099" s="23"/>
      <c r="J2099" s="23"/>
      <c r="K2099" s="23"/>
      <c r="L2099" s="23"/>
      <c r="M2099" s="23"/>
      <c r="N2099" s="23"/>
      <c r="O2099" s="23"/>
      <c r="P2099" t="e">
        <f>VLOOKUP(E2099,Definizioni!$A$1:$B$17,2,FALSE)</f>
        <v>#N/A</v>
      </c>
    </row>
    <row r="2100" spans="1:16" ht="41.45" customHeight="1" x14ac:dyDescent="0.2">
      <c r="A2100" s="9"/>
      <c r="B2100" s="12"/>
      <c r="C2100" s="16"/>
      <c r="D2100" s="18"/>
      <c r="E2100" s="77"/>
      <c r="F2100" s="23"/>
      <c r="G2100" s="23"/>
      <c r="H2100" s="23"/>
      <c r="I2100" s="23"/>
      <c r="J2100" s="23"/>
      <c r="K2100" s="23"/>
      <c r="L2100" s="23"/>
      <c r="M2100" s="23"/>
      <c r="N2100" s="23"/>
      <c r="O2100" s="23"/>
      <c r="P2100" t="e">
        <f>VLOOKUP(E2100,Definizioni!$A$1:$B$17,2,FALSE)</f>
        <v>#N/A</v>
      </c>
    </row>
    <row r="2101" spans="1:16" ht="41.45" customHeight="1" x14ac:dyDescent="0.2">
      <c r="A2101" s="9"/>
      <c r="B2101" s="12"/>
      <c r="C2101" s="16"/>
      <c r="D2101" s="18"/>
      <c r="E2101" s="77"/>
      <c r="F2101" s="23"/>
      <c r="G2101" s="23"/>
      <c r="H2101" s="23"/>
      <c r="I2101" s="23"/>
      <c r="J2101" s="23"/>
      <c r="K2101" s="23"/>
      <c r="L2101" s="23"/>
      <c r="M2101" s="23"/>
      <c r="N2101" s="23"/>
      <c r="O2101" s="23"/>
      <c r="P2101" t="e">
        <f>VLOOKUP(E2101,Definizioni!$A$1:$B$17,2,FALSE)</f>
        <v>#N/A</v>
      </c>
    </row>
    <row r="2102" spans="1:16" ht="41.45" customHeight="1" x14ac:dyDescent="0.2">
      <c r="A2102" s="9"/>
      <c r="B2102" s="12"/>
      <c r="C2102" s="16"/>
      <c r="D2102" s="18"/>
      <c r="E2102" s="77"/>
      <c r="F2102" s="23"/>
      <c r="G2102" s="23"/>
      <c r="H2102" s="23"/>
      <c r="I2102" s="23"/>
      <c r="J2102" s="23"/>
      <c r="K2102" s="23"/>
      <c r="L2102" s="23"/>
      <c r="M2102" s="23"/>
      <c r="N2102" s="23"/>
      <c r="O2102" s="23"/>
      <c r="P2102" t="e">
        <f>VLOOKUP(E2102,Definizioni!$A$1:$B$17,2,FALSE)</f>
        <v>#N/A</v>
      </c>
    </row>
    <row r="2103" spans="1:16" ht="41.45" customHeight="1" x14ac:dyDescent="0.2">
      <c r="A2103" s="9"/>
      <c r="B2103" s="12"/>
      <c r="C2103" s="16"/>
      <c r="D2103" s="18"/>
      <c r="E2103" s="77"/>
      <c r="F2103" s="23"/>
      <c r="G2103" s="23"/>
      <c r="H2103" s="23"/>
      <c r="I2103" s="23"/>
      <c r="J2103" s="23"/>
      <c r="K2103" s="23"/>
      <c r="L2103" s="23"/>
      <c r="M2103" s="23"/>
      <c r="N2103" s="23"/>
      <c r="O2103" s="23"/>
      <c r="P2103" t="e">
        <f>VLOOKUP(E2103,Definizioni!$A$1:$B$17,2,FALSE)</f>
        <v>#N/A</v>
      </c>
    </row>
    <row r="2104" spans="1:16" ht="41.45" customHeight="1" x14ac:dyDescent="0.2">
      <c r="A2104" s="9"/>
      <c r="B2104" s="12"/>
      <c r="C2104" s="16"/>
      <c r="D2104" s="18"/>
      <c r="E2104" s="77"/>
      <c r="F2104" s="23"/>
      <c r="G2104" s="23"/>
      <c r="H2104" s="23"/>
      <c r="I2104" s="23"/>
      <c r="J2104" s="23"/>
      <c r="K2104" s="23"/>
      <c r="L2104" s="23"/>
      <c r="M2104" s="23"/>
      <c r="N2104" s="23"/>
      <c r="O2104" s="23"/>
      <c r="P2104" t="e">
        <f>VLOOKUP(E2104,Definizioni!$A$1:$B$17,2,FALSE)</f>
        <v>#N/A</v>
      </c>
    </row>
    <row r="2105" spans="1:16" ht="41.45" customHeight="1" x14ac:dyDescent="0.2">
      <c r="A2105" s="9"/>
      <c r="B2105" s="12"/>
      <c r="C2105" s="16"/>
      <c r="D2105" s="18"/>
      <c r="E2105" s="77"/>
      <c r="F2105" s="23"/>
      <c r="G2105" s="23"/>
      <c r="H2105" s="23"/>
      <c r="I2105" s="23"/>
      <c r="J2105" s="23"/>
      <c r="K2105" s="23"/>
      <c r="L2105" s="23"/>
      <c r="M2105" s="23"/>
      <c r="N2105" s="23"/>
      <c r="O2105" s="23"/>
      <c r="P2105" t="e">
        <f>VLOOKUP(E2105,Definizioni!$A$1:$B$17,2,FALSE)</f>
        <v>#N/A</v>
      </c>
    </row>
    <row r="2106" spans="1:16" ht="41.45" customHeight="1" x14ac:dyDescent="0.2">
      <c r="A2106" s="9"/>
      <c r="B2106" s="12"/>
      <c r="C2106" s="16"/>
      <c r="D2106" s="18"/>
      <c r="E2106" s="77"/>
      <c r="F2106" s="23"/>
      <c r="G2106" s="23"/>
      <c r="H2106" s="23"/>
      <c r="I2106" s="23"/>
      <c r="J2106" s="23"/>
      <c r="K2106" s="23"/>
      <c r="L2106" s="23"/>
      <c r="M2106" s="23"/>
      <c r="N2106" s="23"/>
      <c r="O2106" s="23"/>
      <c r="P2106" t="e">
        <f>VLOOKUP(E2106,Definizioni!$A$1:$B$17,2,FALSE)</f>
        <v>#N/A</v>
      </c>
    </row>
    <row r="2107" spans="1:16" ht="41.45" customHeight="1" x14ac:dyDescent="0.2">
      <c r="A2107" s="9"/>
      <c r="B2107" s="12"/>
      <c r="C2107" s="16"/>
      <c r="D2107" s="18"/>
      <c r="E2107" s="77"/>
      <c r="F2107" s="23"/>
      <c r="G2107" s="23"/>
      <c r="H2107" s="23"/>
      <c r="I2107" s="23"/>
      <c r="J2107" s="23"/>
      <c r="K2107" s="23"/>
      <c r="L2107" s="23"/>
      <c r="M2107" s="23"/>
      <c r="N2107" s="23"/>
      <c r="O2107" s="23"/>
      <c r="P2107" t="e">
        <f>VLOOKUP(E2107,Definizioni!$A$1:$B$17,2,FALSE)</f>
        <v>#N/A</v>
      </c>
    </row>
    <row r="2108" spans="1:16" ht="41.45" customHeight="1" x14ac:dyDescent="0.2">
      <c r="A2108" s="9"/>
      <c r="B2108" s="12"/>
      <c r="C2108" s="16"/>
      <c r="D2108" s="18"/>
      <c r="E2108" s="77"/>
      <c r="F2108" s="23"/>
      <c r="G2108" s="23"/>
      <c r="H2108" s="23"/>
      <c r="I2108" s="23"/>
      <c r="J2108" s="23"/>
      <c r="K2108" s="23"/>
      <c r="L2108" s="23"/>
      <c r="M2108" s="23"/>
      <c r="N2108" s="23"/>
      <c r="O2108" s="23"/>
      <c r="P2108" t="e">
        <f>VLOOKUP(E2108,Definizioni!$A$1:$B$17,2,FALSE)</f>
        <v>#N/A</v>
      </c>
    </row>
    <row r="2109" spans="1:16" ht="41.45" customHeight="1" x14ac:dyDescent="0.2">
      <c r="A2109" s="9"/>
      <c r="B2109" s="12"/>
      <c r="C2109" s="16"/>
      <c r="D2109" s="18"/>
      <c r="E2109" s="77"/>
      <c r="F2109" s="23"/>
      <c r="G2109" s="23"/>
      <c r="H2109" s="23"/>
      <c r="I2109" s="23"/>
      <c r="J2109" s="23"/>
      <c r="K2109" s="23"/>
      <c r="L2109" s="23"/>
      <c r="M2109" s="23"/>
      <c r="N2109" s="23"/>
      <c r="O2109" s="23"/>
      <c r="P2109" t="e">
        <f>VLOOKUP(E2109,Definizioni!$A$1:$B$17,2,FALSE)</f>
        <v>#N/A</v>
      </c>
    </row>
    <row r="2110" spans="1:16" ht="41.45" customHeight="1" x14ac:dyDescent="0.2">
      <c r="A2110" s="9"/>
      <c r="B2110" s="12"/>
      <c r="C2110" s="16"/>
      <c r="D2110" s="18"/>
      <c r="E2110" s="77"/>
      <c r="F2110" s="23"/>
      <c r="G2110" s="23"/>
      <c r="H2110" s="23"/>
      <c r="I2110" s="23"/>
      <c r="J2110" s="23"/>
      <c r="K2110" s="23"/>
      <c r="L2110" s="23"/>
      <c r="M2110" s="23"/>
      <c r="N2110" s="23"/>
      <c r="O2110" s="23"/>
      <c r="P2110" t="e">
        <f>VLOOKUP(E2110,Definizioni!$A$1:$B$17,2,FALSE)</f>
        <v>#N/A</v>
      </c>
    </row>
    <row r="2111" spans="1:16" ht="41.45" customHeight="1" x14ac:dyDescent="0.2">
      <c r="A2111" s="9"/>
      <c r="B2111" s="12"/>
      <c r="C2111" s="16"/>
      <c r="D2111" s="18"/>
      <c r="E2111" s="77"/>
      <c r="F2111" s="23"/>
      <c r="G2111" s="23"/>
      <c r="H2111" s="23"/>
      <c r="I2111" s="23"/>
      <c r="J2111" s="23"/>
      <c r="K2111" s="23"/>
      <c r="L2111" s="23"/>
      <c r="M2111" s="23"/>
      <c r="N2111" s="23"/>
      <c r="O2111" s="23"/>
      <c r="P2111" t="e">
        <f>VLOOKUP(E2111,Definizioni!$A$1:$B$17,2,FALSE)</f>
        <v>#N/A</v>
      </c>
    </row>
    <row r="2112" spans="1:16" ht="41.45" customHeight="1" x14ac:dyDescent="0.2">
      <c r="A2112" s="9"/>
      <c r="B2112" s="12"/>
      <c r="C2112" s="16"/>
      <c r="D2112" s="18"/>
      <c r="E2112" s="77"/>
      <c r="F2112" s="23"/>
      <c r="G2112" s="23"/>
      <c r="H2112" s="23"/>
      <c r="I2112" s="23"/>
      <c r="J2112" s="23"/>
      <c r="K2112" s="23"/>
      <c r="L2112" s="23"/>
      <c r="M2112" s="23"/>
      <c r="N2112" s="23"/>
      <c r="O2112" s="23"/>
      <c r="P2112" t="e">
        <f>VLOOKUP(E2112,Definizioni!$A$1:$B$17,2,FALSE)</f>
        <v>#N/A</v>
      </c>
    </row>
    <row r="2113" spans="1:16" ht="41.45" customHeight="1" x14ac:dyDescent="0.2">
      <c r="A2113" s="9"/>
      <c r="B2113" s="12"/>
      <c r="C2113" s="16"/>
      <c r="D2113" s="18"/>
      <c r="E2113" s="77"/>
      <c r="F2113" s="23"/>
      <c r="G2113" s="23"/>
      <c r="H2113" s="23"/>
      <c r="I2113" s="23"/>
      <c r="J2113" s="23"/>
      <c r="K2113" s="23"/>
      <c r="L2113" s="23"/>
      <c r="M2113" s="23"/>
      <c r="N2113" s="23"/>
      <c r="O2113" s="23"/>
      <c r="P2113" t="e">
        <f>VLOOKUP(E2113,Definizioni!$A$1:$B$17,2,FALSE)</f>
        <v>#N/A</v>
      </c>
    </row>
    <row r="2114" spans="1:16" ht="41.45" customHeight="1" x14ac:dyDescent="0.2">
      <c r="A2114" s="9"/>
      <c r="B2114" s="12"/>
      <c r="C2114" s="16"/>
      <c r="D2114" s="18"/>
      <c r="E2114" s="77"/>
      <c r="F2114" s="23"/>
      <c r="G2114" s="23"/>
      <c r="H2114" s="23"/>
      <c r="I2114" s="23"/>
      <c r="J2114" s="23"/>
      <c r="K2114" s="23"/>
      <c r="L2114" s="23"/>
      <c r="M2114" s="23"/>
      <c r="N2114" s="23"/>
      <c r="O2114" s="23"/>
      <c r="P2114" t="e">
        <f>VLOOKUP(E2114,Definizioni!$A$1:$B$17,2,FALSE)</f>
        <v>#N/A</v>
      </c>
    </row>
    <row r="2115" spans="1:16" ht="41.45" customHeight="1" x14ac:dyDescent="0.2">
      <c r="A2115" s="9"/>
      <c r="B2115" s="13"/>
      <c r="C2115" s="100" t="s">
        <v>11</v>
      </c>
      <c r="D2115" s="100"/>
      <c r="E2115" s="101"/>
      <c r="F2115" s="29">
        <f>SUM(F2094:F2114)</f>
        <v>0</v>
      </c>
      <c r="G2115" s="29">
        <f t="shared" ref="G2115:O2115" si="190">SUM(G2094:G2114)</f>
        <v>0</v>
      </c>
      <c r="H2115" s="29">
        <f t="shared" si="190"/>
        <v>0</v>
      </c>
      <c r="I2115" s="29">
        <f t="shared" si="190"/>
        <v>0</v>
      </c>
      <c r="J2115" s="29">
        <f t="shared" si="190"/>
        <v>0</v>
      </c>
      <c r="K2115" s="29">
        <f t="shared" si="190"/>
        <v>0</v>
      </c>
      <c r="L2115" s="29">
        <f t="shared" si="190"/>
        <v>0</v>
      </c>
      <c r="M2115" s="29">
        <f t="shared" si="190"/>
        <v>0</v>
      </c>
      <c r="N2115" s="29">
        <f t="shared" si="190"/>
        <v>0</v>
      </c>
      <c r="O2115" s="29">
        <f t="shared" si="190"/>
        <v>0</v>
      </c>
      <c r="P2115" t="e">
        <f>VLOOKUP(E2115,Definizioni!$A$1:$B$17,2,FALSE)</f>
        <v>#N/A</v>
      </c>
    </row>
    <row r="2116" spans="1:16" ht="41.45" customHeight="1" x14ac:dyDescent="0.2">
      <c r="A2116" s="9"/>
      <c r="B2116" s="13"/>
      <c r="C2116" s="100" t="s">
        <v>10</v>
      </c>
      <c r="D2116" s="100"/>
      <c r="E2116" s="101"/>
      <c r="F2116" s="29">
        <f>F2115</f>
        <v>0</v>
      </c>
      <c r="G2116" s="29">
        <f t="shared" ref="G2116:O2116" si="191">G2115</f>
        <v>0</v>
      </c>
      <c r="H2116" s="29">
        <f t="shared" si="191"/>
        <v>0</v>
      </c>
      <c r="I2116" s="29">
        <f t="shared" si="191"/>
        <v>0</v>
      </c>
      <c r="J2116" s="29">
        <f t="shared" si="191"/>
        <v>0</v>
      </c>
      <c r="K2116" s="29">
        <f t="shared" si="191"/>
        <v>0</v>
      </c>
      <c r="L2116" s="29">
        <f t="shared" si="191"/>
        <v>0</v>
      </c>
      <c r="M2116" s="29">
        <f t="shared" si="191"/>
        <v>0</v>
      </c>
      <c r="N2116" s="29">
        <f t="shared" si="191"/>
        <v>0</v>
      </c>
      <c r="O2116" s="29">
        <f t="shared" si="191"/>
        <v>0</v>
      </c>
      <c r="P2116" t="e">
        <f>VLOOKUP(E2116,Definizioni!$A$1:$B$17,2,FALSE)</f>
        <v>#N/A</v>
      </c>
    </row>
    <row r="2117" spans="1:16" ht="41.45" customHeight="1" x14ac:dyDescent="0.2">
      <c r="A2117" s="9"/>
      <c r="B2117" s="12"/>
      <c r="C2117" s="16"/>
      <c r="D2117" s="18"/>
      <c r="E2117" s="77"/>
      <c r="F2117" s="23"/>
      <c r="G2117" s="23"/>
      <c r="H2117" s="23"/>
      <c r="I2117" s="23"/>
      <c r="J2117" s="23"/>
      <c r="K2117" s="23"/>
      <c r="L2117" s="23"/>
      <c r="M2117" s="23"/>
      <c r="N2117" s="23"/>
      <c r="O2117" s="23"/>
      <c r="P2117" t="e">
        <f>VLOOKUP(E2117,Definizioni!$A$1:$B$17,2,FALSE)</f>
        <v>#N/A</v>
      </c>
    </row>
    <row r="2118" spans="1:16" ht="41.45" customHeight="1" x14ac:dyDescent="0.2">
      <c r="A2118" s="9"/>
      <c r="B2118" s="12"/>
      <c r="C2118" s="16"/>
      <c r="D2118" s="18"/>
      <c r="E2118" s="77"/>
      <c r="F2118" s="23"/>
      <c r="G2118" s="23"/>
      <c r="H2118" s="23"/>
      <c r="I2118" s="23"/>
      <c r="J2118" s="23"/>
      <c r="K2118" s="23"/>
      <c r="L2118" s="23"/>
      <c r="M2118" s="23"/>
      <c r="N2118" s="23"/>
      <c r="O2118" s="23"/>
      <c r="P2118" t="e">
        <f>VLOOKUP(E2118,Definizioni!$A$1:$B$17,2,FALSE)</f>
        <v>#N/A</v>
      </c>
    </row>
    <row r="2119" spans="1:16" ht="41.45" customHeight="1" x14ac:dyDescent="0.2">
      <c r="A2119" s="9"/>
      <c r="B2119" s="12"/>
      <c r="C2119" s="16"/>
      <c r="D2119" s="18"/>
      <c r="E2119" s="77"/>
      <c r="F2119" s="23"/>
      <c r="G2119" s="23"/>
      <c r="H2119" s="23"/>
      <c r="I2119" s="23"/>
      <c r="J2119" s="23"/>
      <c r="K2119" s="23"/>
      <c r="L2119" s="23"/>
      <c r="M2119" s="23"/>
      <c r="N2119" s="23"/>
      <c r="O2119" s="23"/>
      <c r="P2119" t="e">
        <f>VLOOKUP(E2119,Definizioni!$A$1:$B$17,2,FALSE)</f>
        <v>#N/A</v>
      </c>
    </row>
    <row r="2120" spans="1:16" ht="41.45" customHeight="1" x14ac:dyDescent="0.2">
      <c r="A2120" s="9"/>
      <c r="B2120" s="12"/>
      <c r="C2120" s="16"/>
      <c r="D2120" s="18"/>
      <c r="E2120" s="77"/>
      <c r="F2120" s="23"/>
      <c r="G2120" s="23"/>
      <c r="H2120" s="23"/>
      <c r="I2120" s="23"/>
      <c r="J2120" s="23"/>
      <c r="K2120" s="23"/>
      <c r="L2120" s="23"/>
      <c r="M2120" s="23"/>
      <c r="N2120" s="23"/>
      <c r="O2120" s="23"/>
      <c r="P2120" t="e">
        <f>VLOOKUP(E2120,Definizioni!$A$1:$B$17,2,FALSE)</f>
        <v>#N/A</v>
      </c>
    </row>
    <row r="2121" spans="1:16" ht="41.45" customHeight="1" x14ac:dyDescent="0.2">
      <c r="A2121" s="9"/>
      <c r="B2121" s="12"/>
      <c r="C2121" s="16"/>
      <c r="D2121" s="18"/>
      <c r="E2121" s="77"/>
      <c r="F2121" s="23"/>
      <c r="G2121" s="23"/>
      <c r="H2121" s="23"/>
      <c r="I2121" s="23"/>
      <c r="J2121" s="23"/>
      <c r="K2121" s="23"/>
      <c r="L2121" s="23"/>
      <c r="M2121" s="23"/>
      <c r="N2121" s="23"/>
      <c r="O2121" s="23"/>
      <c r="P2121" t="e">
        <f>VLOOKUP(E2121,Definizioni!$A$1:$B$17,2,FALSE)</f>
        <v>#N/A</v>
      </c>
    </row>
    <row r="2122" spans="1:16" ht="41.45" customHeight="1" x14ac:dyDescent="0.2">
      <c r="A2122" s="9"/>
      <c r="B2122" s="12"/>
      <c r="C2122" s="16"/>
      <c r="D2122" s="18"/>
      <c r="E2122" s="77"/>
      <c r="F2122" s="23"/>
      <c r="G2122" s="23"/>
      <c r="H2122" s="23"/>
      <c r="I2122" s="23"/>
      <c r="J2122" s="23"/>
      <c r="K2122" s="23"/>
      <c r="L2122" s="23"/>
      <c r="M2122" s="23"/>
      <c r="N2122" s="23"/>
      <c r="O2122" s="23"/>
      <c r="P2122" t="e">
        <f>VLOOKUP(E2122,Definizioni!$A$1:$B$17,2,FALSE)</f>
        <v>#N/A</v>
      </c>
    </row>
    <row r="2123" spans="1:16" ht="41.45" customHeight="1" x14ac:dyDescent="0.2">
      <c r="A2123" s="9"/>
      <c r="B2123" s="12"/>
      <c r="C2123" s="16"/>
      <c r="D2123" s="18"/>
      <c r="E2123" s="77"/>
      <c r="F2123" s="23"/>
      <c r="G2123" s="23"/>
      <c r="H2123" s="23"/>
      <c r="I2123" s="23"/>
      <c r="J2123" s="23"/>
      <c r="K2123" s="23"/>
      <c r="L2123" s="23"/>
      <c r="M2123" s="23"/>
      <c r="N2123" s="23"/>
      <c r="O2123" s="23"/>
      <c r="P2123" t="e">
        <f>VLOOKUP(E2123,Definizioni!$A$1:$B$17,2,FALSE)</f>
        <v>#N/A</v>
      </c>
    </row>
    <row r="2124" spans="1:16" ht="41.45" customHeight="1" x14ac:dyDescent="0.2">
      <c r="A2124" s="9"/>
      <c r="B2124" s="12"/>
      <c r="C2124" s="16"/>
      <c r="D2124" s="18"/>
      <c r="E2124" s="77"/>
      <c r="F2124" s="23"/>
      <c r="G2124" s="23"/>
      <c r="H2124" s="23"/>
      <c r="I2124" s="23"/>
      <c r="J2124" s="23"/>
      <c r="K2124" s="23"/>
      <c r="L2124" s="23"/>
      <c r="M2124" s="23"/>
      <c r="N2124" s="23"/>
      <c r="O2124" s="23"/>
      <c r="P2124" t="e">
        <f>VLOOKUP(E2124,Definizioni!$A$1:$B$17,2,FALSE)</f>
        <v>#N/A</v>
      </c>
    </row>
    <row r="2125" spans="1:16" ht="41.45" customHeight="1" x14ac:dyDescent="0.2">
      <c r="A2125" s="9"/>
      <c r="B2125" s="12"/>
      <c r="C2125" s="16"/>
      <c r="D2125" s="18"/>
      <c r="E2125" s="77"/>
      <c r="F2125" s="23"/>
      <c r="G2125" s="23"/>
      <c r="H2125" s="23"/>
      <c r="I2125" s="23"/>
      <c r="J2125" s="23"/>
      <c r="K2125" s="23"/>
      <c r="L2125" s="23"/>
      <c r="M2125" s="23"/>
      <c r="N2125" s="23"/>
      <c r="O2125" s="23"/>
      <c r="P2125" t="e">
        <f>VLOOKUP(E2125,Definizioni!$A$1:$B$17,2,FALSE)</f>
        <v>#N/A</v>
      </c>
    </row>
    <row r="2126" spans="1:16" ht="41.45" customHeight="1" x14ac:dyDescent="0.2">
      <c r="A2126" s="9"/>
      <c r="B2126" s="12"/>
      <c r="C2126" s="16"/>
      <c r="D2126" s="18"/>
      <c r="E2126" s="77"/>
      <c r="F2126" s="23"/>
      <c r="G2126" s="23"/>
      <c r="H2126" s="23"/>
      <c r="I2126" s="23"/>
      <c r="J2126" s="23"/>
      <c r="K2126" s="23"/>
      <c r="L2126" s="23"/>
      <c r="M2126" s="23"/>
      <c r="N2126" s="23"/>
      <c r="O2126" s="23"/>
      <c r="P2126" t="e">
        <f>VLOOKUP(E2126,Definizioni!$A$1:$B$17,2,FALSE)</f>
        <v>#N/A</v>
      </c>
    </row>
    <row r="2127" spans="1:16" ht="41.45" customHeight="1" x14ac:dyDescent="0.2">
      <c r="A2127" s="9"/>
      <c r="B2127" s="12"/>
      <c r="C2127" s="16"/>
      <c r="D2127" s="18"/>
      <c r="E2127" s="77"/>
      <c r="F2127" s="23"/>
      <c r="G2127" s="23"/>
      <c r="H2127" s="23"/>
      <c r="I2127" s="23"/>
      <c r="J2127" s="23"/>
      <c r="K2127" s="23"/>
      <c r="L2127" s="23"/>
      <c r="M2127" s="23"/>
      <c r="N2127" s="23"/>
      <c r="O2127" s="23"/>
      <c r="P2127" t="e">
        <f>VLOOKUP(E2127,Definizioni!$A$1:$B$17,2,FALSE)</f>
        <v>#N/A</v>
      </c>
    </row>
    <row r="2128" spans="1:16" ht="41.45" customHeight="1" x14ac:dyDescent="0.2">
      <c r="A2128" s="9"/>
      <c r="B2128" s="12"/>
      <c r="C2128" s="16"/>
      <c r="D2128" s="18"/>
      <c r="E2128" s="77"/>
      <c r="F2128" s="23"/>
      <c r="G2128" s="23"/>
      <c r="H2128" s="23"/>
      <c r="I2128" s="23"/>
      <c r="J2128" s="23"/>
      <c r="K2128" s="23"/>
      <c r="L2128" s="23"/>
      <c r="M2128" s="23"/>
      <c r="N2128" s="23"/>
      <c r="O2128" s="23"/>
      <c r="P2128" t="e">
        <f>VLOOKUP(E2128,Definizioni!$A$1:$B$17,2,FALSE)</f>
        <v>#N/A</v>
      </c>
    </row>
    <row r="2129" spans="1:16" ht="41.45" customHeight="1" x14ac:dyDescent="0.2">
      <c r="A2129" s="9"/>
      <c r="B2129" s="12"/>
      <c r="C2129" s="16"/>
      <c r="D2129" s="18"/>
      <c r="E2129" s="77"/>
      <c r="F2129" s="23"/>
      <c r="G2129" s="23"/>
      <c r="H2129" s="23"/>
      <c r="I2129" s="23"/>
      <c r="J2129" s="23"/>
      <c r="K2129" s="23"/>
      <c r="L2129" s="23"/>
      <c r="M2129" s="23"/>
      <c r="N2129" s="23"/>
      <c r="O2129" s="23"/>
      <c r="P2129" t="e">
        <f>VLOOKUP(E2129,Definizioni!$A$1:$B$17,2,FALSE)</f>
        <v>#N/A</v>
      </c>
    </row>
    <row r="2130" spans="1:16" ht="41.45" customHeight="1" x14ac:dyDescent="0.2">
      <c r="A2130" s="9"/>
      <c r="B2130" s="12"/>
      <c r="C2130" s="16"/>
      <c r="D2130" s="18"/>
      <c r="E2130" s="77"/>
      <c r="F2130" s="23"/>
      <c r="G2130" s="23"/>
      <c r="H2130" s="23"/>
      <c r="I2130" s="23"/>
      <c r="J2130" s="23"/>
      <c r="K2130" s="23"/>
      <c r="L2130" s="23"/>
      <c r="M2130" s="23"/>
      <c r="N2130" s="23"/>
      <c r="O2130" s="23"/>
      <c r="P2130" t="e">
        <f>VLOOKUP(E2130,Definizioni!$A$1:$B$17,2,FALSE)</f>
        <v>#N/A</v>
      </c>
    </row>
    <row r="2131" spans="1:16" ht="41.45" customHeight="1" x14ac:dyDescent="0.2">
      <c r="A2131" s="9"/>
      <c r="B2131" s="12"/>
      <c r="C2131" s="16"/>
      <c r="D2131" s="18"/>
      <c r="E2131" s="77"/>
      <c r="F2131" s="23"/>
      <c r="G2131" s="23"/>
      <c r="H2131" s="23"/>
      <c r="I2131" s="23"/>
      <c r="J2131" s="23"/>
      <c r="K2131" s="23"/>
      <c r="L2131" s="23"/>
      <c r="M2131" s="23"/>
      <c r="N2131" s="23"/>
      <c r="O2131" s="23"/>
      <c r="P2131" t="e">
        <f>VLOOKUP(E2131,Definizioni!$A$1:$B$17,2,FALSE)</f>
        <v>#N/A</v>
      </c>
    </row>
    <row r="2132" spans="1:16" ht="41.45" customHeight="1" x14ac:dyDescent="0.2">
      <c r="A2132" s="9"/>
      <c r="B2132" s="12"/>
      <c r="C2132" s="16"/>
      <c r="D2132" s="18"/>
      <c r="E2132" s="77"/>
      <c r="F2132" s="23"/>
      <c r="G2132" s="23"/>
      <c r="H2132" s="23"/>
      <c r="I2132" s="23"/>
      <c r="J2132" s="23"/>
      <c r="K2132" s="23"/>
      <c r="L2132" s="23"/>
      <c r="M2132" s="23"/>
      <c r="N2132" s="23"/>
      <c r="O2132" s="23"/>
      <c r="P2132" t="e">
        <f>VLOOKUP(E2132,Definizioni!$A$1:$B$17,2,FALSE)</f>
        <v>#N/A</v>
      </c>
    </row>
    <row r="2133" spans="1:16" ht="41.45" customHeight="1" x14ac:dyDescent="0.2">
      <c r="A2133" s="9"/>
      <c r="B2133" s="12"/>
      <c r="C2133" s="16"/>
      <c r="D2133" s="18"/>
      <c r="E2133" s="77"/>
      <c r="F2133" s="23"/>
      <c r="G2133" s="23"/>
      <c r="H2133" s="23"/>
      <c r="I2133" s="23"/>
      <c r="J2133" s="23"/>
      <c r="K2133" s="23"/>
      <c r="L2133" s="23"/>
      <c r="M2133" s="23"/>
      <c r="N2133" s="23"/>
      <c r="O2133" s="23"/>
      <c r="P2133" t="e">
        <f>VLOOKUP(E2133,Definizioni!$A$1:$B$17,2,FALSE)</f>
        <v>#N/A</v>
      </c>
    </row>
    <row r="2134" spans="1:16" ht="41.45" customHeight="1" x14ac:dyDescent="0.2">
      <c r="A2134" s="9"/>
      <c r="B2134" s="12"/>
      <c r="C2134" s="16"/>
      <c r="D2134" s="18"/>
      <c r="E2134" s="77"/>
      <c r="F2134" s="23"/>
      <c r="G2134" s="23"/>
      <c r="H2134" s="23"/>
      <c r="I2134" s="23"/>
      <c r="J2134" s="23"/>
      <c r="K2134" s="23"/>
      <c r="L2134" s="23"/>
      <c r="M2134" s="23"/>
      <c r="N2134" s="23"/>
      <c r="O2134" s="23"/>
      <c r="P2134" t="e">
        <f>VLOOKUP(E2134,Definizioni!$A$1:$B$17,2,FALSE)</f>
        <v>#N/A</v>
      </c>
    </row>
    <row r="2135" spans="1:16" ht="41.45" customHeight="1" x14ac:dyDescent="0.2">
      <c r="A2135" s="9"/>
      <c r="B2135" s="12"/>
      <c r="C2135" s="16"/>
      <c r="D2135" s="18"/>
      <c r="E2135" s="77"/>
      <c r="F2135" s="23"/>
      <c r="G2135" s="23"/>
      <c r="H2135" s="23"/>
      <c r="I2135" s="23"/>
      <c r="J2135" s="23"/>
      <c r="K2135" s="23"/>
      <c r="L2135" s="23"/>
      <c r="M2135" s="23"/>
      <c r="N2135" s="23"/>
      <c r="O2135" s="23"/>
      <c r="P2135" t="e">
        <f>VLOOKUP(E2135,Definizioni!$A$1:$B$17,2,FALSE)</f>
        <v>#N/A</v>
      </c>
    </row>
    <row r="2136" spans="1:16" ht="41.45" customHeight="1" x14ac:dyDescent="0.2">
      <c r="A2136" s="9"/>
      <c r="B2136" s="12"/>
      <c r="C2136" s="16"/>
      <c r="D2136" s="18"/>
      <c r="E2136" s="77"/>
      <c r="F2136" s="23"/>
      <c r="G2136" s="23"/>
      <c r="H2136" s="23"/>
      <c r="I2136" s="23"/>
      <c r="J2136" s="23"/>
      <c r="K2136" s="23"/>
      <c r="L2136" s="23"/>
      <c r="M2136" s="23"/>
      <c r="N2136" s="23"/>
      <c r="O2136" s="23"/>
      <c r="P2136" t="e">
        <f>VLOOKUP(E2136,Definizioni!$A$1:$B$17,2,FALSE)</f>
        <v>#N/A</v>
      </c>
    </row>
    <row r="2137" spans="1:16" ht="41.45" customHeight="1" x14ac:dyDescent="0.2">
      <c r="A2137" s="9"/>
      <c r="B2137" s="13"/>
      <c r="C2137" s="100" t="s">
        <v>11</v>
      </c>
      <c r="D2137" s="100"/>
      <c r="E2137" s="101"/>
      <c r="F2137" s="29">
        <f>SUM(F2116:F2136)</f>
        <v>0</v>
      </c>
      <c r="G2137" s="29">
        <f t="shared" ref="G2137:O2137" si="192">SUM(G2116:G2136)</f>
        <v>0</v>
      </c>
      <c r="H2137" s="29">
        <f t="shared" si="192"/>
        <v>0</v>
      </c>
      <c r="I2137" s="29">
        <f t="shared" si="192"/>
        <v>0</v>
      </c>
      <c r="J2137" s="29">
        <f t="shared" si="192"/>
        <v>0</v>
      </c>
      <c r="K2137" s="29">
        <f t="shared" si="192"/>
        <v>0</v>
      </c>
      <c r="L2137" s="29">
        <f t="shared" si="192"/>
        <v>0</v>
      </c>
      <c r="M2137" s="29">
        <f t="shared" si="192"/>
        <v>0</v>
      </c>
      <c r="N2137" s="29">
        <f t="shared" si="192"/>
        <v>0</v>
      </c>
      <c r="O2137" s="29">
        <f t="shared" si="192"/>
        <v>0</v>
      </c>
      <c r="P2137" t="e">
        <f>VLOOKUP(E2137,Definizioni!$A$1:$B$17,2,FALSE)</f>
        <v>#N/A</v>
      </c>
    </row>
    <row r="2138" spans="1:16" ht="41.45" customHeight="1" x14ac:dyDescent="0.2">
      <c r="A2138" s="9"/>
      <c r="B2138" s="13"/>
      <c r="C2138" s="100" t="s">
        <v>10</v>
      </c>
      <c r="D2138" s="100"/>
      <c r="E2138" s="101"/>
      <c r="F2138" s="29">
        <f>F2137</f>
        <v>0</v>
      </c>
      <c r="G2138" s="29">
        <f t="shared" ref="G2138:O2138" si="193">G2137</f>
        <v>0</v>
      </c>
      <c r="H2138" s="29">
        <f t="shared" si="193"/>
        <v>0</v>
      </c>
      <c r="I2138" s="29">
        <f t="shared" si="193"/>
        <v>0</v>
      </c>
      <c r="J2138" s="29">
        <f t="shared" si="193"/>
        <v>0</v>
      </c>
      <c r="K2138" s="29">
        <f t="shared" si="193"/>
        <v>0</v>
      </c>
      <c r="L2138" s="29">
        <f t="shared" si="193"/>
        <v>0</v>
      </c>
      <c r="M2138" s="29">
        <f t="shared" si="193"/>
        <v>0</v>
      </c>
      <c r="N2138" s="29">
        <f t="shared" si="193"/>
        <v>0</v>
      </c>
      <c r="O2138" s="29">
        <f t="shared" si="193"/>
        <v>0</v>
      </c>
      <c r="P2138" t="e">
        <f>VLOOKUP(E2138,Definizioni!$A$1:$B$17,2,FALSE)</f>
        <v>#N/A</v>
      </c>
    </row>
    <row r="2139" spans="1:16" ht="41.45" customHeight="1" x14ac:dyDescent="0.2">
      <c r="A2139" s="9"/>
      <c r="B2139" s="12"/>
      <c r="C2139" s="16"/>
      <c r="D2139" s="18"/>
      <c r="E2139" s="77"/>
      <c r="F2139" s="23"/>
      <c r="G2139" s="23"/>
      <c r="H2139" s="23"/>
      <c r="I2139" s="23"/>
      <c r="J2139" s="23"/>
      <c r="K2139" s="23"/>
      <c r="L2139" s="23"/>
      <c r="M2139" s="23"/>
      <c r="N2139" s="23"/>
      <c r="O2139" s="23"/>
      <c r="P2139" t="e">
        <f>VLOOKUP(E2139,Definizioni!$A$1:$B$17,2,FALSE)</f>
        <v>#N/A</v>
      </c>
    </row>
    <row r="2140" spans="1:16" ht="41.45" customHeight="1" x14ac:dyDescent="0.2">
      <c r="A2140" s="9"/>
      <c r="B2140" s="12"/>
      <c r="C2140" s="16"/>
      <c r="D2140" s="18"/>
      <c r="E2140" s="77"/>
      <c r="F2140" s="23"/>
      <c r="G2140" s="23"/>
      <c r="H2140" s="23"/>
      <c r="I2140" s="23"/>
      <c r="J2140" s="23"/>
      <c r="K2140" s="23"/>
      <c r="L2140" s="23"/>
      <c r="M2140" s="23"/>
      <c r="N2140" s="23"/>
      <c r="O2140" s="23"/>
      <c r="P2140" t="e">
        <f>VLOOKUP(E2140,Definizioni!$A$1:$B$17,2,FALSE)</f>
        <v>#N/A</v>
      </c>
    </row>
    <row r="2141" spans="1:16" ht="41.45" customHeight="1" x14ac:dyDescent="0.2">
      <c r="A2141" s="9"/>
      <c r="B2141" s="12"/>
      <c r="C2141" s="16"/>
      <c r="D2141" s="18"/>
      <c r="E2141" s="77"/>
      <c r="F2141" s="23"/>
      <c r="G2141" s="23"/>
      <c r="H2141" s="23"/>
      <c r="I2141" s="23"/>
      <c r="J2141" s="23"/>
      <c r="K2141" s="23"/>
      <c r="L2141" s="23"/>
      <c r="M2141" s="23"/>
      <c r="N2141" s="23"/>
      <c r="O2141" s="23"/>
      <c r="P2141" t="e">
        <f>VLOOKUP(E2141,Definizioni!$A$1:$B$17,2,FALSE)</f>
        <v>#N/A</v>
      </c>
    </row>
    <row r="2142" spans="1:16" ht="41.45" customHeight="1" x14ac:dyDescent="0.2">
      <c r="A2142" s="9"/>
      <c r="B2142" s="12"/>
      <c r="C2142" s="16"/>
      <c r="D2142" s="18"/>
      <c r="E2142" s="77"/>
      <c r="F2142" s="23"/>
      <c r="G2142" s="23"/>
      <c r="H2142" s="23"/>
      <c r="I2142" s="23"/>
      <c r="J2142" s="23"/>
      <c r="K2142" s="23"/>
      <c r="L2142" s="23"/>
      <c r="M2142" s="23"/>
      <c r="N2142" s="23"/>
      <c r="O2142" s="23"/>
      <c r="P2142" t="e">
        <f>VLOOKUP(E2142,Definizioni!$A$1:$B$17,2,FALSE)</f>
        <v>#N/A</v>
      </c>
    </row>
    <row r="2143" spans="1:16" ht="41.45" customHeight="1" x14ac:dyDescent="0.2">
      <c r="A2143" s="9"/>
      <c r="B2143" s="12"/>
      <c r="C2143" s="16"/>
      <c r="D2143" s="18"/>
      <c r="E2143" s="77"/>
      <c r="F2143" s="23"/>
      <c r="G2143" s="23"/>
      <c r="H2143" s="23"/>
      <c r="I2143" s="23"/>
      <c r="J2143" s="23"/>
      <c r="K2143" s="23"/>
      <c r="L2143" s="23"/>
      <c r="M2143" s="23"/>
      <c r="N2143" s="23"/>
      <c r="O2143" s="23"/>
      <c r="P2143" t="e">
        <f>VLOOKUP(E2143,Definizioni!$A$1:$B$17,2,FALSE)</f>
        <v>#N/A</v>
      </c>
    </row>
    <row r="2144" spans="1:16" ht="41.45" customHeight="1" x14ac:dyDescent="0.2">
      <c r="A2144" s="9"/>
      <c r="B2144" s="12"/>
      <c r="C2144" s="16"/>
      <c r="D2144" s="18"/>
      <c r="E2144" s="77"/>
      <c r="F2144" s="23"/>
      <c r="G2144" s="23"/>
      <c r="H2144" s="23"/>
      <c r="I2144" s="23"/>
      <c r="J2144" s="23"/>
      <c r="K2144" s="23"/>
      <c r="L2144" s="23"/>
      <c r="M2144" s="23"/>
      <c r="N2144" s="23"/>
      <c r="O2144" s="23"/>
      <c r="P2144" t="e">
        <f>VLOOKUP(E2144,Definizioni!$A$1:$B$17,2,FALSE)</f>
        <v>#N/A</v>
      </c>
    </row>
    <row r="2145" spans="1:16" ht="41.45" customHeight="1" x14ac:dyDescent="0.2">
      <c r="A2145" s="9"/>
      <c r="B2145" s="12"/>
      <c r="C2145" s="16"/>
      <c r="D2145" s="18"/>
      <c r="E2145" s="77"/>
      <c r="F2145" s="23"/>
      <c r="G2145" s="23"/>
      <c r="H2145" s="23"/>
      <c r="I2145" s="23"/>
      <c r="J2145" s="23"/>
      <c r="K2145" s="23"/>
      <c r="L2145" s="23"/>
      <c r="M2145" s="23"/>
      <c r="N2145" s="23"/>
      <c r="O2145" s="23"/>
      <c r="P2145" t="e">
        <f>VLOOKUP(E2145,Definizioni!$A$1:$B$17,2,FALSE)</f>
        <v>#N/A</v>
      </c>
    </row>
    <row r="2146" spans="1:16" ht="41.45" customHeight="1" x14ac:dyDescent="0.2">
      <c r="A2146" s="9"/>
      <c r="B2146" s="12"/>
      <c r="C2146" s="16"/>
      <c r="D2146" s="18"/>
      <c r="E2146" s="77"/>
      <c r="F2146" s="23"/>
      <c r="G2146" s="23"/>
      <c r="H2146" s="23"/>
      <c r="I2146" s="23"/>
      <c r="J2146" s="23"/>
      <c r="K2146" s="23"/>
      <c r="L2146" s="23"/>
      <c r="M2146" s="23"/>
      <c r="N2146" s="23"/>
      <c r="O2146" s="23"/>
      <c r="P2146" t="e">
        <f>VLOOKUP(E2146,Definizioni!$A$1:$B$17,2,FALSE)</f>
        <v>#N/A</v>
      </c>
    </row>
    <row r="2147" spans="1:16" ht="41.45" customHeight="1" x14ac:dyDescent="0.2">
      <c r="A2147" s="9"/>
      <c r="B2147" s="12"/>
      <c r="C2147" s="16"/>
      <c r="D2147" s="18"/>
      <c r="E2147" s="77"/>
      <c r="F2147" s="23"/>
      <c r="G2147" s="23"/>
      <c r="H2147" s="23"/>
      <c r="I2147" s="23"/>
      <c r="J2147" s="23"/>
      <c r="K2147" s="23"/>
      <c r="L2147" s="23"/>
      <c r="M2147" s="23"/>
      <c r="N2147" s="23"/>
      <c r="O2147" s="23"/>
      <c r="P2147" t="e">
        <f>VLOOKUP(E2147,Definizioni!$A$1:$B$17,2,FALSE)</f>
        <v>#N/A</v>
      </c>
    </row>
    <row r="2148" spans="1:16" ht="41.45" customHeight="1" x14ac:dyDescent="0.2">
      <c r="A2148" s="9"/>
      <c r="B2148" s="12"/>
      <c r="C2148" s="16"/>
      <c r="D2148" s="18"/>
      <c r="E2148" s="77"/>
      <c r="F2148" s="23"/>
      <c r="G2148" s="23"/>
      <c r="H2148" s="23"/>
      <c r="I2148" s="23"/>
      <c r="J2148" s="23"/>
      <c r="K2148" s="23"/>
      <c r="L2148" s="23"/>
      <c r="M2148" s="23"/>
      <c r="N2148" s="23"/>
      <c r="O2148" s="23"/>
      <c r="P2148" t="e">
        <f>VLOOKUP(E2148,Definizioni!$A$1:$B$17,2,FALSE)</f>
        <v>#N/A</v>
      </c>
    </row>
    <row r="2149" spans="1:16" ht="41.45" customHeight="1" x14ac:dyDescent="0.2">
      <c r="A2149" s="9"/>
      <c r="B2149" s="12"/>
      <c r="C2149" s="16"/>
      <c r="D2149" s="18"/>
      <c r="E2149" s="77"/>
      <c r="F2149" s="23"/>
      <c r="G2149" s="23"/>
      <c r="H2149" s="23"/>
      <c r="I2149" s="23"/>
      <c r="J2149" s="23"/>
      <c r="K2149" s="23"/>
      <c r="L2149" s="23"/>
      <c r="M2149" s="23"/>
      <c r="N2149" s="23"/>
      <c r="O2149" s="23"/>
      <c r="P2149" t="e">
        <f>VLOOKUP(E2149,Definizioni!$A$1:$B$17,2,FALSE)</f>
        <v>#N/A</v>
      </c>
    </row>
    <row r="2150" spans="1:16" ht="41.45" customHeight="1" x14ac:dyDescent="0.2">
      <c r="A2150" s="9"/>
      <c r="B2150" s="12"/>
      <c r="C2150" s="16"/>
      <c r="D2150" s="18"/>
      <c r="E2150" s="77"/>
      <c r="F2150" s="23"/>
      <c r="G2150" s="23"/>
      <c r="H2150" s="23"/>
      <c r="I2150" s="23"/>
      <c r="J2150" s="23"/>
      <c r="K2150" s="23"/>
      <c r="L2150" s="23"/>
      <c r="M2150" s="23"/>
      <c r="N2150" s="23"/>
      <c r="O2150" s="23"/>
      <c r="P2150" t="e">
        <f>VLOOKUP(E2150,Definizioni!$A$1:$B$17,2,FALSE)</f>
        <v>#N/A</v>
      </c>
    </row>
    <row r="2151" spans="1:16" ht="41.45" customHeight="1" x14ac:dyDescent="0.2">
      <c r="A2151" s="9"/>
      <c r="B2151" s="12"/>
      <c r="C2151" s="16"/>
      <c r="D2151" s="18"/>
      <c r="E2151" s="77"/>
      <c r="F2151" s="23"/>
      <c r="G2151" s="23"/>
      <c r="H2151" s="23"/>
      <c r="I2151" s="23"/>
      <c r="J2151" s="23"/>
      <c r="K2151" s="23"/>
      <c r="L2151" s="23"/>
      <c r="M2151" s="23"/>
      <c r="N2151" s="23"/>
      <c r="O2151" s="23"/>
      <c r="P2151" t="e">
        <f>VLOOKUP(E2151,Definizioni!$A$1:$B$17,2,FALSE)</f>
        <v>#N/A</v>
      </c>
    </row>
    <row r="2152" spans="1:16" ht="41.45" customHeight="1" x14ac:dyDescent="0.2">
      <c r="A2152" s="9"/>
      <c r="B2152" s="12"/>
      <c r="C2152" s="16"/>
      <c r="D2152" s="18"/>
      <c r="E2152" s="77"/>
      <c r="F2152" s="23"/>
      <c r="G2152" s="23"/>
      <c r="H2152" s="23"/>
      <c r="I2152" s="23"/>
      <c r="J2152" s="23"/>
      <c r="K2152" s="23"/>
      <c r="L2152" s="23"/>
      <c r="M2152" s="23"/>
      <c r="N2152" s="23"/>
      <c r="O2152" s="23"/>
      <c r="P2152" t="e">
        <f>VLOOKUP(E2152,Definizioni!$A$1:$B$17,2,FALSE)</f>
        <v>#N/A</v>
      </c>
    </row>
    <row r="2153" spans="1:16" ht="41.45" customHeight="1" x14ac:dyDescent="0.2">
      <c r="A2153" s="9"/>
      <c r="B2153" s="12"/>
      <c r="C2153" s="16"/>
      <c r="D2153" s="18"/>
      <c r="E2153" s="77"/>
      <c r="F2153" s="23"/>
      <c r="G2153" s="23"/>
      <c r="H2153" s="23"/>
      <c r="I2153" s="23"/>
      <c r="J2153" s="23"/>
      <c r="K2153" s="23"/>
      <c r="L2153" s="23"/>
      <c r="M2153" s="23"/>
      <c r="N2153" s="23"/>
      <c r="O2153" s="23"/>
      <c r="P2153" t="e">
        <f>VLOOKUP(E2153,Definizioni!$A$1:$B$17,2,FALSE)</f>
        <v>#N/A</v>
      </c>
    </row>
    <row r="2154" spans="1:16" ht="41.45" customHeight="1" x14ac:dyDescent="0.2">
      <c r="A2154" s="9"/>
      <c r="B2154" s="12"/>
      <c r="C2154" s="16"/>
      <c r="D2154" s="18"/>
      <c r="E2154" s="77"/>
      <c r="F2154" s="23"/>
      <c r="G2154" s="23"/>
      <c r="H2154" s="23"/>
      <c r="I2154" s="23"/>
      <c r="J2154" s="23"/>
      <c r="K2154" s="23"/>
      <c r="L2154" s="23"/>
      <c r="M2154" s="23"/>
      <c r="N2154" s="23"/>
      <c r="O2154" s="23"/>
      <c r="P2154" t="e">
        <f>VLOOKUP(E2154,Definizioni!$A$1:$B$17,2,FALSE)</f>
        <v>#N/A</v>
      </c>
    </row>
    <row r="2155" spans="1:16" ht="41.45" customHeight="1" x14ac:dyDescent="0.2">
      <c r="A2155" s="9"/>
      <c r="B2155" s="12"/>
      <c r="C2155" s="16"/>
      <c r="D2155" s="18"/>
      <c r="E2155" s="77"/>
      <c r="F2155" s="23"/>
      <c r="G2155" s="23"/>
      <c r="H2155" s="23"/>
      <c r="I2155" s="23"/>
      <c r="J2155" s="23"/>
      <c r="K2155" s="23"/>
      <c r="L2155" s="23"/>
      <c r="M2155" s="23"/>
      <c r="N2155" s="23"/>
      <c r="O2155" s="23"/>
      <c r="P2155" t="e">
        <f>VLOOKUP(E2155,Definizioni!$A$1:$B$17,2,FALSE)</f>
        <v>#N/A</v>
      </c>
    </row>
    <row r="2156" spans="1:16" ht="41.45" customHeight="1" x14ac:dyDescent="0.2">
      <c r="A2156" s="9"/>
      <c r="B2156" s="12"/>
      <c r="C2156" s="16"/>
      <c r="D2156" s="18"/>
      <c r="E2156" s="77"/>
      <c r="F2156" s="23"/>
      <c r="G2156" s="23"/>
      <c r="H2156" s="23"/>
      <c r="I2156" s="23"/>
      <c r="J2156" s="23"/>
      <c r="K2156" s="23"/>
      <c r="L2156" s="23"/>
      <c r="M2156" s="23"/>
      <c r="N2156" s="23"/>
      <c r="O2156" s="23"/>
      <c r="P2156" t="e">
        <f>VLOOKUP(E2156,Definizioni!$A$1:$B$17,2,FALSE)</f>
        <v>#N/A</v>
      </c>
    </row>
    <row r="2157" spans="1:16" ht="41.45" customHeight="1" x14ac:dyDescent="0.2">
      <c r="A2157" s="9"/>
      <c r="B2157" s="12"/>
      <c r="C2157" s="16"/>
      <c r="D2157" s="18"/>
      <c r="E2157" s="77"/>
      <c r="F2157" s="23"/>
      <c r="G2157" s="23"/>
      <c r="H2157" s="23"/>
      <c r="I2157" s="23"/>
      <c r="J2157" s="23"/>
      <c r="K2157" s="23"/>
      <c r="L2157" s="23"/>
      <c r="M2157" s="23"/>
      <c r="N2157" s="23"/>
      <c r="O2157" s="23"/>
      <c r="P2157" t="e">
        <f>VLOOKUP(E2157,Definizioni!$A$1:$B$17,2,FALSE)</f>
        <v>#N/A</v>
      </c>
    </row>
    <row r="2158" spans="1:16" ht="41.45" customHeight="1" x14ac:dyDescent="0.2">
      <c r="A2158" s="9"/>
      <c r="B2158" s="12"/>
      <c r="C2158" s="16"/>
      <c r="D2158" s="18"/>
      <c r="E2158" s="77"/>
      <c r="F2158" s="23"/>
      <c r="G2158" s="23"/>
      <c r="H2158" s="23"/>
      <c r="I2158" s="23"/>
      <c r="J2158" s="23"/>
      <c r="K2158" s="23"/>
      <c r="L2158" s="23"/>
      <c r="M2158" s="23"/>
      <c r="N2158" s="23"/>
      <c r="O2158" s="23"/>
      <c r="P2158" t="e">
        <f>VLOOKUP(E2158,Definizioni!$A$1:$B$17,2,FALSE)</f>
        <v>#N/A</v>
      </c>
    </row>
    <row r="2159" spans="1:16" ht="41.45" customHeight="1" x14ac:dyDescent="0.2">
      <c r="A2159" s="9"/>
      <c r="B2159" s="13"/>
      <c r="C2159" s="100" t="s">
        <v>11</v>
      </c>
      <c r="D2159" s="100"/>
      <c r="E2159" s="101"/>
      <c r="F2159" s="29">
        <f>SUM(F2138:F2158)</f>
        <v>0</v>
      </c>
      <c r="G2159" s="29">
        <f t="shared" ref="G2159:O2159" si="194">SUM(G2138:G2158)</f>
        <v>0</v>
      </c>
      <c r="H2159" s="29">
        <f t="shared" si="194"/>
        <v>0</v>
      </c>
      <c r="I2159" s="29">
        <f t="shared" si="194"/>
        <v>0</v>
      </c>
      <c r="J2159" s="29">
        <f t="shared" si="194"/>
        <v>0</v>
      </c>
      <c r="K2159" s="29">
        <f t="shared" si="194"/>
        <v>0</v>
      </c>
      <c r="L2159" s="29">
        <f t="shared" si="194"/>
        <v>0</v>
      </c>
      <c r="M2159" s="29">
        <f t="shared" si="194"/>
        <v>0</v>
      </c>
      <c r="N2159" s="29">
        <f t="shared" si="194"/>
        <v>0</v>
      </c>
      <c r="O2159" s="29">
        <f t="shared" si="194"/>
        <v>0</v>
      </c>
      <c r="P2159" t="e">
        <f>VLOOKUP(E2159,Definizioni!$A$1:$B$17,2,FALSE)</f>
        <v>#N/A</v>
      </c>
    </row>
    <row r="2160" spans="1:16" ht="41.45" customHeight="1" x14ac:dyDescent="0.2">
      <c r="A2160" s="9"/>
      <c r="B2160" s="13"/>
      <c r="C2160" s="100" t="s">
        <v>10</v>
      </c>
      <c r="D2160" s="100"/>
      <c r="E2160" s="101"/>
      <c r="F2160" s="29">
        <f>F2159</f>
        <v>0</v>
      </c>
      <c r="G2160" s="29">
        <f t="shared" ref="G2160:O2160" si="195">G2159</f>
        <v>0</v>
      </c>
      <c r="H2160" s="29">
        <f t="shared" si="195"/>
        <v>0</v>
      </c>
      <c r="I2160" s="29">
        <f t="shared" si="195"/>
        <v>0</v>
      </c>
      <c r="J2160" s="29">
        <f t="shared" si="195"/>
        <v>0</v>
      </c>
      <c r="K2160" s="29">
        <f t="shared" si="195"/>
        <v>0</v>
      </c>
      <c r="L2160" s="29">
        <f t="shared" si="195"/>
        <v>0</v>
      </c>
      <c r="M2160" s="29">
        <f t="shared" si="195"/>
        <v>0</v>
      </c>
      <c r="N2160" s="29">
        <f t="shared" si="195"/>
        <v>0</v>
      </c>
      <c r="O2160" s="29">
        <f t="shared" si="195"/>
        <v>0</v>
      </c>
      <c r="P2160" t="e">
        <f>VLOOKUP(E2160,Definizioni!$A$1:$B$17,2,FALSE)</f>
        <v>#N/A</v>
      </c>
    </row>
    <row r="2161" spans="1:16" ht="41.45" customHeight="1" x14ac:dyDescent="0.2">
      <c r="A2161" s="9"/>
      <c r="B2161" s="12"/>
      <c r="C2161" s="16"/>
      <c r="D2161" s="18"/>
      <c r="E2161" s="77"/>
      <c r="F2161" s="23"/>
      <c r="G2161" s="23"/>
      <c r="H2161" s="23"/>
      <c r="I2161" s="23"/>
      <c r="J2161" s="23"/>
      <c r="K2161" s="23"/>
      <c r="L2161" s="23"/>
      <c r="M2161" s="23"/>
      <c r="N2161" s="23"/>
      <c r="O2161" s="23"/>
      <c r="P2161" t="e">
        <f>VLOOKUP(E2161,Definizioni!$A$1:$B$17,2,FALSE)</f>
        <v>#N/A</v>
      </c>
    </row>
    <row r="2162" spans="1:16" ht="41.45" customHeight="1" x14ac:dyDescent="0.2">
      <c r="A2162" s="9"/>
      <c r="B2162" s="12"/>
      <c r="C2162" s="16"/>
      <c r="D2162" s="18"/>
      <c r="E2162" s="77"/>
      <c r="F2162" s="23"/>
      <c r="G2162" s="23"/>
      <c r="H2162" s="23"/>
      <c r="I2162" s="23"/>
      <c r="J2162" s="23"/>
      <c r="K2162" s="23"/>
      <c r="L2162" s="23"/>
      <c r="M2162" s="23"/>
      <c r="N2162" s="23"/>
      <c r="O2162" s="23"/>
      <c r="P2162" t="e">
        <f>VLOOKUP(E2162,Definizioni!$A$1:$B$17,2,FALSE)</f>
        <v>#N/A</v>
      </c>
    </row>
    <row r="2163" spans="1:16" ht="41.45" customHeight="1" x14ac:dyDescent="0.2">
      <c r="A2163" s="9"/>
      <c r="B2163" s="12"/>
      <c r="C2163" s="16"/>
      <c r="D2163" s="18"/>
      <c r="E2163" s="77"/>
      <c r="F2163" s="23"/>
      <c r="G2163" s="23"/>
      <c r="H2163" s="23"/>
      <c r="I2163" s="23"/>
      <c r="J2163" s="23"/>
      <c r="K2163" s="23"/>
      <c r="L2163" s="23"/>
      <c r="M2163" s="23"/>
      <c r="N2163" s="23"/>
      <c r="O2163" s="23"/>
      <c r="P2163" t="e">
        <f>VLOOKUP(E2163,Definizioni!$A$1:$B$17,2,FALSE)</f>
        <v>#N/A</v>
      </c>
    </row>
    <row r="2164" spans="1:16" ht="41.45" customHeight="1" x14ac:dyDescent="0.2">
      <c r="A2164" s="9"/>
      <c r="B2164" s="12"/>
      <c r="C2164" s="16"/>
      <c r="D2164" s="18"/>
      <c r="E2164" s="77"/>
      <c r="F2164" s="23"/>
      <c r="G2164" s="23"/>
      <c r="H2164" s="23"/>
      <c r="I2164" s="23"/>
      <c r="J2164" s="23"/>
      <c r="K2164" s="23"/>
      <c r="L2164" s="23"/>
      <c r="M2164" s="23"/>
      <c r="N2164" s="23"/>
      <c r="O2164" s="23"/>
      <c r="P2164" t="e">
        <f>VLOOKUP(E2164,Definizioni!$A$1:$B$17,2,FALSE)</f>
        <v>#N/A</v>
      </c>
    </row>
    <row r="2165" spans="1:16" ht="41.45" customHeight="1" x14ac:dyDescent="0.2">
      <c r="A2165" s="9"/>
      <c r="B2165" s="12"/>
      <c r="C2165" s="16"/>
      <c r="D2165" s="18"/>
      <c r="E2165" s="77"/>
      <c r="F2165" s="23"/>
      <c r="G2165" s="23"/>
      <c r="H2165" s="23"/>
      <c r="I2165" s="23"/>
      <c r="J2165" s="23"/>
      <c r="K2165" s="23"/>
      <c r="L2165" s="23"/>
      <c r="M2165" s="23"/>
      <c r="N2165" s="23"/>
      <c r="O2165" s="23"/>
      <c r="P2165" t="e">
        <f>VLOOKUP(E2165,Definizioni!$A$1:$B$17,2,FALSE)</f>
        <v>#N/A</v>
      </c>
    </row>
    <row r="2166" spans="1:16" ht="41.45" customHeight="1" x14ac:dyDescent="0.2">
      <c r="A2166" s="9"/>
      <c r="B2166" s="12"/>
      <c r="C2166" s="16"/>
      <c r="D2166" s="18"/>
      <c r="E2166" s="77"/>
      <c r="F2166" s="23"/>
      <c r="G2166" s="23"/>
      <c r="H2166" s="23"/>
      <c r="I2166" s="23"/>
      <c r="J2166" s="23"/>
      <c r="K2166" s="23"/>
      <c r="L2166" s="23"/>
      <c r="M2166" s="23"/>
      <c r="N2166" s="23"/>
      <c r="O2166" s="23"/>
      <c r="P2166" t="e">
        <f>VLOOKUP(E2166,Definizioni!$A$1:$B$17,2,FALSE)</f>
        <v>#N/A</v>
      </c>
    </row>
    <row r="2167" spans="1:16" ht="41.45" customHeight="1" x14ac:dyDescent="0.2">
      <c r="A2167" s="9"/>
      <c r="B2167" s="12"/>
      <c r="C2167" s="16"/>
      <c r="D2167" s="18"/>
      <c r="E2167" s="77"/>
      <c r="F2167" s="23"/>
      <c r="G2167" s="23"/>
      <c r="H2167" s="23"/>
      <c r="I2167" s="23"/>
      <c r="J2167" s="23"/>
      <c r="K2167" s="23"/>
      <c r="L2167" s="23"/>
      <c r="M2167" s="23"/>
      <c r="N2167" s="23"/>
      <c r="O2167" s="23"/>
      <c r="P2167" t="e">
        <f>VLOOKUP(E2167,Definizioni!$A$1:$B$17,2,FALSE)</f>
        <v>#N/A</v>
      </c>
    </row>
    <row r="2168" spans="1:16" ht="41.45" customHeight="1" x14ac:dyDescent="0.2">
      <c r="A2168" s="9"/>
      <c r="B2168" s="12"/>
      <c r="C2168" s="16"/>
      <c r="D2168" s="18"/>
      <c r="E2168" s="77"/>
      <c r="F2168" s="23"/>
      <c r="G2168" s="23"/>
      <c r="H2168" s="23"/>
      <c r="I2168" s="23"/>
      <c r="J2168" s="23"/>
      <c r="K2168" s="23"/>
      <c r="L2168" s="23"/>
      <c r="M2168" s="23"/>
      <c r="N2168" s="23"/>
      <c r="O2168" s="23"/>
      <c r="P2168" t="e">
        <f>VLOOKUP(E2168,Definizioni!$A$1:$B$17,2,FALSE)</f>
        <v>#N/A</v>
      </c>
    </row>
    <row r="2169" spans="1:16" ht="41.45" customHeight="1" x14ac:dyDescent="0.2">
      <c r="A2169" s="9"/>
      <c r="B2169" s="12"/>
      <c r="C2169" s="16"/>
      <c r="D2169" s="18"/>
      <c r="E2169" s="77"/>
      <c r="F2169" s="23"/>
      <c r="G2169" s="23"/>
      <c r="H2169" s="23"/>
      <c r="I2169" s="23"/>
      <c r="J2169" s="23"/>
      <c r="K2169" s="23"/>
      <c r="L2169" s="23"/>
      <c r="M2169" s="23"/>
      <c r="N2169" s="23"/>
      <c r="O2169" s="23"/>
      <c r="P2169" t="e">
        <f>VLOOKUP(E2169,Definizioni!$A$1:$B$17,2,FALSE)</f>
        <v>#N/A</v>
      </c>
    </row>
    <row r="2170" spans="1:16" ht="41.45" customHeight="1" x14ac:dyDescent="0.2">
      <c r="A2170" s="9"/>
      <c r="B2170" s="12"/>
      <c r="C2170" s="16"/>
      <c r="D2170" s="18"/>
      <c r="E2170" s="77"/>
      <c r="F2170" s="23"/>
      <c r="G2170" s="23"/>
      <c r="H2170" s="23"/>
      <c r="I2170" s="23"/>
      <c r="J2170" s="23"/>
      <c r="K2170" s="23"/>
      <c r="L2170" s="23"/>
      <c r="M2170" s="23"/>
      <c r="N2170" s="23"/>
      <c r="O2170" s="23"/>
      <c r="P2170" t="e">
        <f>VLOOKUP(E2170,Definizioni!$A$1:$B$17,2,FALSE)</f>
        <v>#N/A</v>
      </c>
    </row>
    <row r="2171" spans="1:16" ht="41.45" customHeight="1" x14ac:dyDescent="0.2">
      <c r="A2171" s="9"/>
      <c r="B2171" s="12"/>
      <c r="C2171" s="16"/>
      <c r="D2171" s="18"/>
      <c r="E2171" s="77"/>
      <c r="F2171" s="23"/>
      <c r="G2171" s="23"/>
      <c r="H2171" s="23"/>
      <c r="I2171" s="23"/>
      <c r="J2171" s="23"/>
      <c r="K2171" s="23"/>
      <c r="L2171" s="23"/>
      <c r="M2171" s="23"/>
      <c r="N2171" s="23"/>
      <c r="O2171" s="23"/>
      <c r="P2171" t="e">
        <f>VLOOKUP(E2171,Definizioni!$A$1:$B$17,2,FALSE)</f>
        <v>#N/A</v>
      </c>
    </row>
    <row r="2172" spans="1:16" ht="41.45" customHeight="1" x14ac:dyDescent="0.2">
      <c r="A2172" s="9"/>
      <c r="B2172" s="12"/>
      <c r="C2172" s="16"/>
      <c r="D2172" s="18"/>
      <c r="E2172" s="77"/>
      <c r="F2172" s="23"/>
      <c r="G2172" s="23"/>
      <c r="H2172" s="23"/>
      <c r="I2172" s="23"/>
      <c r="J2172" s="23"/>
      <c r="K2172" s="23"/>
      <c r="L2172" s="23"/>
      <c r="M2172" s="23"/>
      <c r="N2172" s="23"/>
      <c r="O2172" s="23"/>
      <c r="P2172" t="e">
        <f>VLOOKUP(E2172,Definizioni!$A$1:$B$17,2,FALSE)</f>
        <v>#N/A</v>
      </c>
    </row>
    <row r="2173" spans="1:16" ht="41.45" customHeight="1" x14ac:dyDescent="0.2">
      <c r="A2173" s="9"/>
      <c r="B2173" s="12"/>
      <c r="C2173" s="16"/>
      <c r="D2173" s="18"/>
      <c r="E2173" s="77"/>
      <c r="F2173" s="23"/>
      <c r="G2173" s="23"/>
      <c r="H2173" s="23"/>
      <c r="I2173" s="23"/>
      <c r="J2173" s="23"/>
      <c r="K2173" s="23"/>
      <c r="L2173" s="23"/>
      <c r="M2173" s="23"/>
      <c r="N2173" s="23"/>
      <c r="O2173" s="23"/>
      <c r="P2173" t="e">
        <f>VLOOKUP(E2173,Definizioni!$A$1:$B$17,2,FALSE)</f>
        <v>#N/A</v>
      </c>
    </row>
    <row r="2174" spans="1:16" ht="41.45" customHeight="1" x14ac:dyDescent="0.2">
      <c r="A2174" s="9"/>
      <c r="B2174" s="12"/>
      <c r="C2174" s="16"/>
      <c r="D2174" s="18"/>
      <c r="E2174" s="77"/>
      <c r="F2174" s="23"/>
      <c r="G2174" s="23"/>
      <c r="H2174" s="23"/>
      <c r="I2174" s="23"/>
      <c r="J2174" s="23"/>
      <c r="K2174" s="23"/>
      <c r="L2174" s="23"/>
      <c r="M2174" s="23"/>
      <c r="N2174" s="23"/>
      <c r="O2174" s="23"/>
      <c r="P2174" t="e">
        <f>VLOOKUP(E2174,Definizioni!$A$1:$B$17,2,FALSE)</f>
        <v>#N/A</v>
      </c>
    </row>
    <row r="2175" spans="1:16" ht="41.45" customHeight="1" x14ac:dyDescent="0.2">
      <c r="A2175" s="9"/>
      <c r="B2175" s="12"/>
      <c r="C2175" s="16"/>
      <c r="D2175" s="18"/>
      <c r="E2175" s="77"/>
      <c r="F2175" s="23"/>
      <c r="G2175" s="23"/>
      <c r="H2175" s="23"/>
      <c r="I2175" s="23"/>
      <c r="J2175" s="23"/>
      <c r="K2175" s="23"/>
      <c r="L2175" s="23"/>
      <c r="M2175" s="23"/>
      <c r="N2175" s="23"/>
      <c r="O2175" s="23"/>
      <c r="P2175" t="e">
        <f>VLOOKUP(E2175,Definizioni!$A$1:$B$17,2,FALSE)</f>
        <v>#N/A</v>
      </c>
    </row>
    <row r="2176" spans="1:16" ht="41.45" customHeight="1" x14ac:dyDescent="0.2">
      <c r="A2176" s="9"/>
      <c r="B2176" s="12"/>
      <c r="C2176" s="16"/>
      <c r="D2176" s="18"/>
      <c r="E2176" s="77"/>
      <c r="F2176" s="23"/>
      <c r="G2176" s="23"/>
      <c r="H2176" s="23"/>
      <c r="I2176" s="23"/>
      <c r="J2176" s="23"/>
      <c r="K2176" s="23"/>
      <c r="L2176" s="23"/>
      <c r="M2176" s="23"/>
      <c r="N2176" s="23"/>
      <c r="O2176" s="23"/>
      <c r="P2176" t="e">
        <f>VLOOKUP(E2176,Definizioni!$A$1:$B$17,2,FALSE)</f>
        <v>#N/A</v>
      </c>
    </row>
    <row r="2177" spans="1:16" ht="41.45" customHeight="1" x14ac:dyDescent="0.2">
      <c r="A2177" s="9"/>
      <c r="B2177" s="12"/>
      <c r="C2177" s="16"/>
      <c r="D2177" s="18"/>
      <c r="E2177" s="77"/>
      <c r="F2177" s="23"/>
      <c r="G2177" s="23"/>
      <c r="H2177" s="23"/>
      <c r="I2177" s="23"/>
      <c r="J2177" s="23"/>
      <c r="K2177" s="23"/>
      <c r="L2177" s="23"/>
      <c r="M2177" s="23"/>
      <c r="N2177" s="23"/>
      <c r="O2177" s="23"/>
      <c r="P2177" t="e">
        <f>VLOOKUP(E2177,Definizioni!$A$1:$B$17,2,FALSE)</f>
        <v>#N/A</v>
      </c>
    </row>
    <row r="2178" spans="1:16" ht="41.45" customHeight="1" x14ac:dyDescent="0.2">
      <c r="A2178" s="9"/>
      <c r="B2178" s="12"/>
      <c r="C2178" s="16"/>
      <c r="D2178" s="18"/>
      <c r="E2178" s="77"/>
      <c r="F2178" s="23"/>
      <c r="G2178" s="23"/>
      <c r="H2178" s="23"/>
      <c r="I2178" s="23"/>
      <c r="J2178" s="23"/>
      <c r="K2178" s="23"/>
      <c r="L2178" s="23"/>
      <c r="M2178" s="23"/>
      <c r="N2178" s="23"/>
      <c r="O2178" s="23"/>
      <c r="P2178" t="e">
        <f>VLOOKUP(E2178,Definizioni!$A$1:$B$17,2,FALSE)</f>
        <v>#N/A</v>
      </c>
    </row>
    <row r="2179" spans="1:16" ht="41.45" customHeight="1" x14ac:dyDescent="0.2">
      <c r="A2179" s="9"/>
      <c r="B2179" s="12"/>
      <c r="C2179" s="16"/>
      <c r="D2179" s="18"/>
      <c r="E2179" s="77"/>
      <c r="F2179" s="23"/>
      <c r="G2179" s="23"/>
      <c r="H2179" s="23"/>
      <c r="I2179" s="23"/>
      <c r="J2179" s="23"/>
      <c r="K2179" s="23"/>
      <c r="L2179" s="23"/>
      <c r="M2179" s="23"/>
      <c r="N2179" s="23"/>
      <c r="O2179" s="23"/>
      <c r="P2179" t="e">
        <f>VLOOKUP(E2179,Definizioni!$A$1:$B$17,2,FALSE)</f>
        <v>#N/A</v>
      </c>
    </row>
    <row r="2180" spans="1:16" ht="41.45" customHeight="1" x14ac:dyDescent="0.2">
      <c r="A2180" s="9"/>
      <c r="B2180" s="12"/>
      <c r="C2180" s="16"/>
      <c r="D2180" s="18"/>
      <c r="E2180" s="77"/>
      <c r="F2180" s="23"/>
      <c r="G2180" s="23"/>
      <c r="H2180" s="23"/>
      <c r="I2180" s="23"/>
      <c r="J2180" s="23"/>
      <c r="K2180" s="23"/>
      <c r="L2180" s="23"/>
      <c r="M2180" s="23"/>
      <c r="N2180" s="23"/>
      <c r="O2180" s="23"/>
      <c r="P2180" t="e">
        <f>VLOOKUP(E2180,Definizioni!$A$1:$B$17,2,FALSE)</f>
        <v>#N/A</v>
      </c>
    </row>
    <row r="2181" spans="1:16" ht="41.45" customHeight="1" x14ac:dyDescent="0.2">
      <c r="A2181" s="9"/>
      <c r="B2181" s="13"/>
      <c r="C2181" s="100" t="s">
        <v>11</v>
      </c>
      <c r="D2181" s="100"/>
      <c r="E2181" s="101"/>
      <c r="F2181" s="29">
        <f>SUM(F2160:F2180)</f>
        <v>0</v>
      </c>
      <c r="G2181" s="29">
        <f t="shared" ref="G2181:O2181" si="196">SUM(G2160:G2180)</f>
        <v>0</v>
      </c>
      <c r="H2181" s="29">
        <f t="shared" si="196"/>
        <v>0</v>
      </c>
      <c r="I2181" s="29">
        <f t="shared" si="196"/>
        <v>0</v>
      </c>
      <c r="J2181" s="29">
        <f t="shared" si="196"/>
        <v>0</v>
      </c>
      <c r="K2181" s="29">
        <f t="shared" si="196"/>
        <v>0</v>
      </c>
      <c r="L2181" s="29">
        <f t="shared" si="196"/>
        <v>0</v>
      </c>
      <c r="M2181" s="29">
        <f t="shared" si="196"/>
        <v>0</v>
      </c>
      <c r="N2181" s="29">
        <f t="shared" si="196"/>
        <v>0</v>
      </c>
      <c r="O2181" s="29">
        <f t="shared" si="196"/>
        <v>0</v>
      </c>
      <c r="P2181" t="e">
        <f>VLOOKUP(E2181,Definizioni!$A$1:$B$17,2,FALSE)</f>
        <v>#N/A</v>
      </c>
    </row>
    <row r="2182" spans="1:16" ht="41.45" customHeight="1" x14ac:dyDescent="0.2">
      <c r="A2182" s="9"/>
      <c r="B2182" s="13"/>
      <c r="C2182" s="100" t="s">
        <v>10</v>
      </c>
      <c r="D2182" s="100"/>
      <c r="E2182" s="101"/>
      <c r="F2182" s="29">
        <f>F2181</f>
        <v>0</v>
      </c>
      <c r="G2182" s="29">
        <f t="shared" ref="G2182:O2182" si="197">G2181</f>
        <v>0</v>
      </c>
      <c r="H2182" s="29">
        <f t="shared" si="197"/>
        <v>0</v>
      </c>
      <c r="I2182" s="29">
        <f t="shared" si="197"/>
        <v>0</v>
      </c>
      <c r="J2182" s="29">
        <f t="shared" si="197"/>
        <v>0</v>
      </c>
      <c r="K2182" s="29">
        <f t="shared" si="197"/>
        <v>0</v>
      </c>
      <c r="L2182" s="29">
        <f t="shared" si="197"/>
        <v>0</v>
      </c>
      <c r="M2182" s="29">
        <f t="shared" si="197"/>
        <v>0</v>
      </c>
      <c r="N2182" s="29">
        <f t="shared" si="197"/>
        <v>0</v>
      </c>
      <c r="O2182" s="29">
        <f t="shared" si="197"/>
        <v>0</v>
      </c>
      <c r="P2182" t="e">
        <f>VLOOKUP(E2182,Definizioni!$A$1:$B$17,2,FALSE)</f>
        <v>#N/A</v>
      </c>
    </row>
    <row r="2183" spans="1:16" ht="41.45" customHeight="1" x14ac:dyDescent="0.2">
      <c r="A2183" s="9"/>
      <c r="B2183" s="12"/>
      <c r="C2183" s="16"/>
      <c r="D2183" s="18"/>
      <c r="E2183" s="77"/>
      <c r="F2183" s="23"/>
      <c r="G2183" s="23"/>
      <c r="H2183" s="23"/>
      <c r="I2183" s="23"/>
      <c r="J2183" s="23"/>
      <c r="K2183" s="23"/>
      <c r="L2183" s="23"/>
      <c r="M2183" s="23"/>
      <c r="N2183" s="23"/>
      <c r="O2183" s="23"/>
      <c r="P2183" t="e">
        <f>VLOOKUP(E2183,Definizioni!$A$1:$B$17,2,FALSE)</f>
        <v>#N/A</v>
      </c>
    </row>
    <row r="2184" spans="1:16" ht="41.45" customHeight="1" x14ac:dyDescent="0.2">
      <c r="A2184" s="9"/>
      <c r="B2184" s="12"/>
      <c r="C2184" s="16"/>
      <c r="D2184" s="18"/>
      <c r="E2184" s="77"/>
      <c r="F2184" s="23"/>
      <c r="G2184" s="23"/>
      <c r="H2184" s="23"/>
      <c r="I2184" s="23"/>
      <c r="J2184" s="23"/>
      <c r="K2184" s="23"/>
      <c r="L2184" s="23"/>
      <c r="M2184" s="23"/>
      <c r="N2184" s="23"/>
      <c r="O2184" s="23"/>
      <c r="P2184" t="e">
        <f>VLOOKUP(E2184,Definizioni!$A$1:$B$17,2,FALSE)</f>
        <v>#N/A</v>
      </c>
    </row>
    <row r="2185" spans="1:16" ht="41.45" customHeight="1" x14ac:dyDescent="0.2">
      <c r="A2185" s="9"/>
      <c r="B2185" s="12"/>
      <c r="C2185" s="16"/>
      <c r="D2185" s="18"/>
      <c r="E2185" s="77"/>
      <c r="F2185" s="23"/>
      <c r="G2185" s="23"/>
      <c r="H2185" s="23"/>
      <c r="I2185" s="23"/>
      <c r="J2185" s="23"/>
      <c r="K2185" s="23"/>
      <c r="L2185" s="23"/>
      <c r="M2185" s="23"/>
      <c r="N2185" s="23"/>
      <c r="O2185" s="23"/>
      <c r="P2185" t="e">
        <f>VLOOKUP(E2185,Definizioni!$A$1:$B$17,2,FALSE)</f>
        <v>#N/A</v>
      </c>
    </row>
    <row r="2186" spans="1:16" ht="41.45" customHeight="1" x14ac:dyDescent="0.2">
      <c r="A2186" s="9"/>
      <c r="B2186" s="12"/>
      <c r="C2186" s="16"/>
      <c r="D2186" s="18"/>
      <c r="E2186" s="77"/>
      <c r="F2186" s="23"/>
      <c r="G2186" s="23"/>
      <c r="H2186" s="23"/>
      <c r="I2186" s="23"/>
      <c r="J2186" s="23"/>
      <c r="K2186" s="23"/>
      <c r="L2186" s="23"/>
      <c r="M2186" s="23"/>
      <c r="N2186" s="23"/>
      <c r="O2186" s="23"/>
      <c r="P2186" t="e">
        <f>VLOOKUP(E2186,Definizioni!$A$1:$B$17,2,FALSE)</f>
        <v>#N/A</v>
      </c>
    </row>
    <row r="2187" spans="1:16" ht="41.45" customHeight="1" x14ac:dyDescent="0.2">
      <c r="A2187" s="9"/>
      <c r="B2187" s="12"/>
      <c r="C2187" s="16"/>
      <c r="D2187" s="18"/>
      <c r="E2187" s="77"/>
      <c r="F2187" s="23"/>
      <c r="G2187" s="23"/>
      <c r="H2187" s="23"/>
      <c r="I2187" s="23"/>
      <c r="J2187" s="23"/>
      <c r="K2187" s="23"/>
      <c r="L2187" s="23"/>
      <c r="M2187" s="23"/>
      <c r="N2187" s="23"/>
      <c r="O2187" s="23"/>
      <c r="P2187" t="e">
        <f>VLOOKUP(E2187,Definizioni!$A$1:$B$17,2,FALSE)</f>
        <v>#N/A</v>
      </c>
    </row>
    <row r="2188" spans="1:16" ht="41.45" customHeight="1" x14ac:dyDescent="0.2">
      <c r="A2188" s="9"/>
      <c r="B2188" s="12"/>
      <c r="C2188" s="16"/>
      <c r="D2188" s="18"/>
      <c r="E2188" s="77"/>
      <c r="F2188" s="23"/>
      <c r="G2188" s="23"/>
      <c r="H2188" s="23"/>
      <c r="I2188" s="23"/>
      <c r="J2188" s="23"/>
      <c r="K2188" s="23"/>
      <c r="L2188" s="23"/>
      <c r="M2188" s="23"/>
      <c r="N2188" s="23"/>
      <c r="O2188" s="23"/>
      <c r="P2188" t="e">
        <f>VLOOKUP(E2188,Definizioni!$A$1:$B$17,2,FALSE)</f>
        <v>#N/A</v>
      </c>
    </row>
    <row r="2189" spans="1:16" ht="41.45" customHeight="1" x14ac:dyDescent="0.2">
      <c r="A2189" s="9"/>
      <c r="B2189" s="12"/>
      <c r="C2189" s="16"/>
      <c r="D2189" s="18"/>
      <c r="E2189" s="77"/>
      <c r="F2189" s="23"/>
      <c r="G2189" s="23"/>
      <c r="H2189" s="23"/>
      <c r="I2189" s="23"/>
      <c r="J2189" s="23"/>
      <c r="K2189" s="23"/>
      <c r="L2189" s="23"/>
      <c r="M2189" s="23"/>
      <c r="N2189" s="23"/>
      <c r="O2189" s="23"/>
      <c r="P2189" t="e">
        <f>VLOOKUP(E2189,Definizioni!$A$1:$B$17,2,FALSE)</f>
        <v>#N/A</v>
      </c>
    </row>
    <row r="2190" spans="1:16" ht="41.45" customHeight="1" x14ac:dyDescent="0.2">
      <c r="A2190" s="9"/>
      <c r="B2190" s="12"/>
      <c r="C2190" s="16"/>
      <c r="D2190" s="18"/>
      <c r="E2190" s="77"/>
      <c r="F2190" s="23"/>
      <c r="G2190" s="23"/>
      <c r="H2190" s="23"/>
      <c r="I2190" s="23"/>
      <c r="J2190" s="23"/>
      <c r="K2190" s="23"/>
      <c r="L2190" s="23"/>
      <c r="M2190" s="23"/>
      <c r="N2190" s="23"/>
      <c r="O2190" s="23"/>
      <c r="P2190" t="e">
        <f>VLOOKUP(E2190,Definizioni!$A$1:$B$17,2,FALSE)</f>
        <v>#N/A</v>
      </c>
    </row>
    <row r="2191" spans="1:16" ht="41.45" customHeight="1" x14ac:dyDescent="0.2">
      <c r="A2191" s="9"/>
      <c r="B2191" s="12"/>
      <c r="C2191" s="16"/>
      <c r="D2191" s="18"/>
      <c r="E2191" s="77"/>
      <c r="F2191" s="23"/>
      <c r="G2191" s="23"/>
      <c r="H2191" s="23"/>
      <c r="I2191" s="23"/>
      <c r="J2191" s="23"/>
      <c r="K2191" s="23"/>
      <c r="L2191" s="23"/>
      <c r="M2191" s="23"/>
      <c r="N2191" s="23"/>
      <c r="O2191" s="23"/>
      <c r="P2191" t="e">
        <f>VLOOKUP(E2191,Definizioni!$A$1:$B$17,2,FALSE)</f>
        <v>#N/A</v>
      </c>
    </row>
    <row r="2192" spans="1:16" ht="41.45" customHeight="1" x14ac:dyDescent="0.2">
      <c r="A2192" s="9"/>
      <c r="B2192" s="12"/>
      <c r="C2192" s="16"/>
      <c r="D2192" s="18"/>
      <c r="E2192" s="77"/>
      <c r="F2192" s="23"/>
      <c r="G2192" s="23"/>
      <c r="H2192" s="23"/>
      <c r="I2192" s="23"/>
      <c r="J2192" s="23"/>
      <c r="K2192" s="23"/>
      <c r="L2192" s="23"/>
      <c r="M2192" s="23"/>
      <c r="N2192" s="23"/>
      <c r="O2192" s="23"/>
      <c r="P2192" t="e">
        <f>VLOOKUP(E2192,Definizioni!$A$1:$B$17,2,FALSE)</f>
        <v>#N/A</v>
      </c>
    </row>
    <row r="2193" spans="1:16" ht="41.45" customHeight="1" x14ac:dyDescent="0.2">
      <c r="A2193" s="9"/>
      <c r="B2193" s="12"/>
      <c r="C2193" s="16"/>
      <c r="D2193" s="18"/>
      <c r="E2193" s="77"/>
      <c r="F2193" s="23"/>
      <c r="G2193" s="23"/>
      <c r="H2193" s="23"/>
      <c r="I2193" s="23"/>
      <c r="J2193" s="23"/>
      <c r="K2193" s="23"/>
      <c r="L2193" s="23"/>
      <c r="M2193" s="23"/>
      <c r="N2193" s="23"/>
      <c r="O2193" s="23"/>
      <c r="P2193" t="e">
        <f>VLOOKUP(E2193,Definizioni!$A$1:$B$17,2,FALSE)</f>
        <v>#N/A</v>
      </c>
    </row>
    <row r="2194" spans="1:16" ht="41.45" customHeight="1" x14ac:dyDescent="0.2">
      <c r="A2194" s="9"/>
      <c r="B2194" s="12"/>
      <c r="C2194" s="16"/>
      <c r="D2194" s="18"/>
      <c r="E2194" s="77"/>
      <c r="F2194" s="23"/>
      <c r="G2194" s="23"/>
      <c r="H2194" s="23"/>
      <c r="I2194" s="23"/>
      <c r="J2194" s="23"/>
      <c r="K2194" s="23"/>
      <c r="L2194" s="23"/>
      <c r="M2194" s="23"/>
      <c r="N2194" s="23"/>
      <c r="O2194" s="23"/>
      <c r="P2194" t="e">
        <f>VLOOKUP(E2194,Definizioni!$A$1:$B$17,2,FALSE)</f>
        <v>#N/A</v>
      </c>
    </row>
    <row r="2195" spans="1:16" ht="41.45" customHeight="1" x14ac:dyDescent="0.2">
      <c r="A2195" s="9"/>
      <c r="B2195" s="12"/>
      <c r="C2195" s="16"/>
      <c r="D2195" s="18"/>
      <c r="E2195" s="77"/>
      <c r="F2195" s="23"/>
      <c r="G2195" s="23"/>
      <c r="H2195" s="23"/>
      <c r="I2195" s="23"/>
      <c r="J2195" s="23"/>
      <c r="K2195" s="23"/>
      <c r="L2195" s="23"/>
      <c r="M2195" s="23"/>
      <c r="N2195" s="23"/>
      <c r="O2195" s="23"/>
      <c r="P2195" t="e">
        <f>VLOOKUP(E2195,Definizioni!$A$1:$B$17,2,FALSE)</f>
        <v>#N/A</v>
      </c>
    </row>
    <row r="2196" spans="1:16" ht="41.45" customHeight="1" x14ac:dyDescent="0.2">
      <c r="A2196" s="9"/>
      <c r="B2196" s="12"/>
      <c r="C2196" s="16"/>
      <c r="D2196" s="18"/>
      <c r="E2196" s="77"/>
      <c r="F2196" s="23"/>
      <c r="G2196" s="23"/>
      <c r="H2196" s="23"/>
      <c r="I2196" s="23"/>
      <c r="J2196" s="23"/>
      <c r="K2196" s="23"/>
      <c r="L2196" s="23"/>
      <c r="M2196" s="23"/>
      <c r="N2196" s="23"/>
      <c r="O2196" s="23"/>
      <c r="P2196" t="e">
        <f>VLOOKUP(E2196,Definizioni!$A$1:$B$17,2,FALSE)</f>
        <v>#N/A</v>
      </c>
    </row>
    <row r="2197" spans="1:16" ht="41.45" customHeight="1" x14ac:dyDescent="0.2">
      <c r="A2197" s="9"/>
      <c r="B2197" s="12"/>
      <c r="C2197" s="16"/>
      <c r="D2197" s="18"/>
      <c r="E2197" s="77"/>
      <c r="F2197" s="23"/>
      <c r="G2197" s="23"/>
      <c r="H2197" s="23"/>
      <c r="I2197" s="23"/>
      <c r="J2197" s="23"/>
      <c r="K2197" s="23"/>
      <c r="L2197" s="23"/>
      <c r="M2197" s="23"/>
      <c r="N2197" s="23"/>
      <c r="O2197" s="23"/>
      <c r="P2197" t="e">
        <f>VLOOKUP(E2197,Definizioni!$A$1:$B$17,2,FALSE)</f>
        <v>#N/A</v>
      </c>
    </row>
    <row r="2198" spans="1:16" ht="41.45" customHeight="1" x14ac:dyDescent="0.2">
      <c r="A2198" s="9"/>
      <c r="B2198" s="12"/>
      <c r="C2198" s="16"/>
      <c r="D2198" s="18"/>
      <c r="E2198" s="77"/>
      <c r="F2198" s="23"/>
      <c r="G2198" s="23"/>
      <c r="H2198" s="23"/>
      <c r="I2198" s="23"/>
      <c r="J2198" s="23"/>
      <c r="K2198" s="23"/>
      <c r="L2198" s="23"/>
      <c r="M2198" s="23"/>
      <c r="N2198" s="23"/>
      <c r="O2198" s="23"/>
      <c r="P2198" t="e">
        <f>VLOOKUP(E2198,Definizioni!$A$1:$B$17,2,FALSE)</f>
        <v>#N/A</v>
      </c>
    </row>
    <row r="2199" spans="1:16" ht="41.45" customHeight="1" x14ac:dyDescent="0.2">
      <c r="A2199" s="9"/>
      <c r="B2199" s="12"/>
      <c r="C2199" s="16"/>
      <c r="D2199" s="18"/>
      <c r="E2199" s="77"/>
      <c r="F2199" s="23"/>
      <c r="G2199" s="23"/>
      <c r="H2199" s="23"/>
      <c r="I2199" s="23"/>
      <c r="J2199" s="23"/>
      <c r="K2199" s="23"/>
      <c r="L2199" s="23"/>
      <c r="M2199" s="23"/>
      <c r="N2199" s="23"/>
      <c r="O2199" s="23"/>
      <c r="P2199" t="e">
        <f>VLOOKUP(E2199,Definizioni!$A$1:$B$17,2,FALSE)</f>
        <v>#N/A</v>
      </c>
    </row>
    <row r="2200" spans="1:16" ht="41.45" customHeight="1" x14ac:dyDescent="0.2">
      <c r="A2200" s="9"/>
      <c r="B2200" s="12"/>
      <c r="C2200" s="16"/>
      <c r="D2200" s="18"/>
      <c r="E2200" s="77"/>
      <c r="F2200" s="23"/>
      <c r="G2200" s="23"/>
      <c r="H2200" s="23"/>
      <c r="I2200" s="23"/>
      <c r="J2200" s="23"/>
      <c r="K2200" s="23"/>
      <c r="L2200" s="23"/>
      <c r="M2200" s="23"/>
      <c r="N2200" s="23"/>
      <c r="O2200" s="23"/>
      <c r="P2200" t="e">
        <f>VLOOKUP(E2200,Definizioni!$A$1:$B$17,2,FALSE)</f>
        <v>#N/A</v>
      </c>
    </row>
    <row r="2201" spans="1:16" ht="41.45" customHeight="1" x14ac:dyDescent="0.2">
      <c r="A2201" s="9"/>
      <c r="B2201" s="12"/>
      <c r="C2201" s="16"/>
      <c r="D2201" s="18"/>
      <c r="E2201" s="77"/>
      <c r="F2201" s="23"/>
      <c r="G2201" s="23"/>
      <c r="H2201" s="23"/>
      <c r="I2201" s="23"/>
      <c r="J2201" s="23"/>
      <c r="K2201" s="23"/>
      <c r="L2201" s="23"/>
      <c r="M2201" s="23"/>
      <c r="N2201" s="23"/>
      <c r="O2201" s="23"/>
      <c r="P2201" t="e">
        <f>VLOOKUP(E2201,Definizioni!$A$1:$B$17,2,FALSE)</f>
        <v>#N/A</v>
      </c>
    </row>
    <row r="2202" spans="1:16" ht="41.45" customHeight="1" x14ac:dyDescent="0.2">
      <c r="A2202" s="9"/>
      <c r="B2202" s="12"/>
      <c r="C2202" s="16"/>
      <c r="D2202" s="18"/>
      <c r="E2202" s="77"/>
      <c r="F2202" s="23"/>
      <c r="G2202" s="23"/>
      <c r="H2202" s="23"/>
      <c r="I2202" s="23"/>
      <c r="J2202" s="23"/>
      <c r="K2202" s="23"/>
      <c r="L2202" s="23"/>
      <c r="M2202" s="23"/>
      <c r="N2202" s="23"/>
      <c r="O2202" s="23"/>
      <c r="P2202" t="e">
        <f>VLOOKUP(E2202,Definizioni!$A$1:$B$17,2,FALSE)</f>
        <v>#N/A</v>
      </c>
    </row>
    <row r="2203" spans="1:16" ht="41.45" customHeight="1" x14ac:dyDescent="0.2">
      <c r="A2203" s="9"/>
      <c r="B2203" s="14"/>
      <c r="C2203" s="118" t="s">
        <v>11</v>
      </c>
      <c r="D2203" s="118"/>
      <c r="E2203" s="119"/>
      <c r="F2203" s="30">
        <f>SUM(F2182:F2202)</f>
        <v>0</v>
      </c>
      <c r="G2203" s="30">
        <f t="shared" ref="G2203:O2203" si="198">SUM(G2182:G2202)</f>
        <v>0</v>
      </c>
      <c r="H2203" s="30">
        <f t="shared" si="198"/>
        <v>0</v>
      </c>
      <c r="I2203" s="30">
        <f t="shared" si="198"/>
        <v>0</v>
      </c>
      <c r="J2203" s="30">
        <f t="shared" si="198"/>
        <v>0</v>
      </c>
      <c r="K2203" s="30">
        <f t="shared" si="198"/>
        <v>0</v>
      </c>
      <c r="L2203" s="30">
        <f t="shared" si="198"/>
        <v>0</v>
      </c>
      <c r="M2203" s="30">
        <f t="shared" si="198"/>
        <v>0</v>
      </c>
      <c r="N2203" s="30">
        <f t="shared" si="198"/>
        <v>0</v>
      </c>
      <c r="O2203" s="30">
        <f t="shared" si="198"/>
        <v>0</v>
      </c>
      <c r="P2203" t="e">
        <f>VLOOKUP(E2203,Definizioni!$A$1:$B$17,2,FALSE)</f>
        <v>#N/A</v>
      </c>
    </row>
    <row r="2204" spans="1:16" ht="41.45" customHeight="1" x14ac:dyDescent="0.2">
      <c r="A2204" s="9"/>
      <c r="B2204" s="13"/>
      <c r="C2204" s="100" t="s">
        <v>10</v>
      </c>
      <c r="D2204" s="100"/>
      <c r="E2204" s="101"/>
      <c r="F2204" s="29">
        <f>F2203</f>
        <v>0</v>
      </c>
      <c r="G2204" s="29">
        <f t="shared" ref="G2204:O2204" si="199">G2203</f>
        <v>0</v>
      </c>
      <c r="H2204" s="29">
        <f t="shared" si="199"/>
        <v>0</v>
      </c>
      <c r="I2204" s="29">
        <f t="shared" si="199"/>
        <v>0</v>
      </c>
      <c r="J2204" s="29">
        <f t="shared" si="199"/>
        <v>0</v>
      </c>
      <c r="K2204" s="29">
        <f t="shared" si="199"/>
        <v>0</v>
      </c>
      <c r="L2204" s="29">
        <f t="shared" si="199"/>
        <v>0</v>
      </c>
      <c r="M2204" s="29">
        <f t="shared" si="199"/>
        <v>0</v>
      </c>
      <c r="N2204" s="29">
        <f t="shared" si="199"/>
        <v>0</v>
      </c>
      <c r="O2204" s="29">
        <f t="shared" si="199"/>
        <v>0</v>
      </c>
      <c r="P2204" t="e">
        <f>VLOOKUP(E2204,Definizioni!$A$1:$B$17,2,FALSE)</f>
        <v>#N/A</v>
      </c>
    </row>
    <row r="2205" spans="1:16" ht="41.45" customHeight="1" x14ac:dyDescent="0.2">
      <c r="A2205" s="9"/>
      <c r="B2205" s="12"/>
      <c r="C2205" s="16"/>
      <c r="D2205" s="18"/>
      <c r="E2205" s="77"/>
      <c r="F2205" s="23"/>
      <c r="G2205" s="23"/>
      <c r="H2205" s="23"/>
      <c r="I2205" s="23"/>
      <c r="J2205" s="23"/>
      <c r="K2205" s="23"/>
      <c r="L2205" s="23"/>
      <c r="M2205" s="23"/>
      <c r="N2205" s="23"/>
      <c r="O2205" s="23"/>
      <c r="P2205" t="e">
        <f>VLOOKUP(E2205,Definizioni!$A$1:$B$17,2,FALSE)</f>
        <v>#N/A</v>
      </c>
    </row>
    <row r="2206" spans="1:16" ht="41.45" customHeight="1" x14ac:dyDescent="0.2">
      <c r="A2206" s="9"/>
      <c r="B2206" s="12"/>
      <c r="C2206" s="16"/>
      <c r="D2206" s="18"/>
      <c r="E2206" s="77"/>
      <c r="F2206" s="23"/>
      <c r="G2206" s="23"/>
      <c r="H2206" s="23"/>
      <c r="I2206" s="23"/>
      <c r="J2206" s="23"/>
      <c r="K2206" s="23"/>
      <c r="L2206" s="23"/>
      <c r="M2206" s="23"/>
      <c r="N2206" s="23"/>
      <c r="O2206" s="23"/>
      <c r="P2206" t="e">
        <f>VLOOKUP(E2206,Definizioni!$A$1:$B$17,2,FALSE)</f>
        <v>#N/A</v>
      </c>
    </row>
    <row r="2207" spans="1:16" ht="41.45" customHeight="1" x14ac:dyDescent="0.2">
      <c r="A2207" s="9"/>
      <c r="B2207" s="12"/>
      <c r="C2207" s="16"/>
      <c r="D2207" s="18"/>
      <c r="E2207" s="77"/>
      <c r="F2207" s="23"/>
      <c r="G2207" s="23"/>
      <c r="H2207" s="23"/>
      <c r="I2207" s="23"/>
      <c r="J2207" s="23"/>
      <c r="K2207" s="23"/>
      <c r="L2207" s="23"/>
      <c r="M2207" s="23"/>
      <c r="N2207" s="23"/>
      <c r="O2207" s="23"/>
      <c r="P2207" t="e">
        <f>VLOOKUP(E2207,Definizioni!$A$1:$B$17,2,FALSE)</f>
        <v>#N/A</v>
      </c>
    </row>
    <row r="2208" spans="1:16" ht="41.45" customHeight="1" x14ac:dyDescent="0.2">
      <c r="A2208" s="9"/>
      <c r="B2208" s="12"/>
      <c r="C2208" s="16"/>
      <c r="D2208" s="18"/>
      <c r="E2208" s="77"/>
      <c r="F2208" s="23"/>
      <c r="G2208" s="23"/>
      <c r="H2208" s="23"/>
      <c r="I2208" s="23"/>
      <c r="J2208" s="23"/>
      <c r="K2208" s="23"/>
      <c r="L2208" s="23"/>
      <c r="M2208" s="23"/>
      <c r="N2208" s="23"/>
      <c r="O2208" s="23"/>
      <c r="P2208" t="e">
        <f>VLOOKUP(E2208,Definizioni!$A$1:$B$17,2,FALSE)</f>
        <v>#N/A</v>
      </c>
    </row>
    <row r="2209" spans="1:16" ht="41.45" customHeight="1" x14ac:dyDescent="0.2">
      <c r="A2209" s="9"/>
      <c r="B2209" s="12"/>
      <c r="C2209" s="16"/>
      <c r="D2209" s="18"/>
      <c r="E2209" s="77"/>
      <c r="F2209" s="23"/>
      <c r="G2209" s="23"/>
      <c r="H2209" s="23"/>
      <c r="I2209" s="23"/>
      <c r="J2209" s="23"/>
      <c r="K2209" s="23"/>
      <c r="L2209" s="23"/>
      <c r="M2209" s="23"/>
      <c r="N2209" s="23"/>
      <c r="O2209" s="23"/>
      <c r="P2209" t="e">
        <f>VLOOKUP(E2209,Definizioni!$A$1:$B$17,2,FALSE)</f>
        <v>#N/A</v>
      </c>
    </row>
    <row r="2210" spans="1:16" ht="41.45" customHeight="1" x14ac:dyDescent="0.2">
      <c r="A2210" s="9"/>
      <c r="B2210" s="12"/>
      <c r="C2210" s="16"/>
      <c r="D2210" s="18"/>
      <c r="E2210" s="77"/>
      <c r="F2210" s="23"/>
      <c r="G2210" s="23"/>
      <c r="H2210" s="23"/>
      <c r="I2210" s="23"/>
      <c r="J2210" s="23"/>
      <c r="K2210" s="23"/>
      <c r="L2210" s="23"/>
      <c r="M2210" s="23"/>
      <c r="N2210" s="23"/>
      <c r="O2210" s="23"/>
      <c r="P2210" t="e">
        <f>VLOOKUP(E2210,Definizioni!$A$1:$B$17,2,FALSE)</f>
        <v>#N/A</v>
      </c>
    </row>
    <row r="2211" spans="1:16" ht="41.45" customHeight="1" x14ac:dyDescent="0.2">
      <c r="A2211" s="9"/>
      <c r="B2211" s="12"/>
      <c r="C2211" s="16"/>
      <c r="D2211" s="18"/>
      <c r="E2211" s="77"/>
      <c r="F2211" s="23"/>
      <c r="G2211" s="23"/>
      <c r="H2211" s="23"/>
      <c r="I2211" s="23"/>
      <c r="J2211" s="23"/>
      <c r="K2211" s="23"/>
      <c r="L2211" s="23"/>
      <c r="M2211" s="23"/>
      <c r="N2211" s="23"/>
      <c r="O2211" s="23"/>
      <c r="P2211" t="e">
        <f>VLOOKUP(E2211,Definizioni!$A$1:$B$17,2,FALSE)</f>
        <v>#N/A</v>
      </c>
    </row>
    <row r="2212" spans="1:16" ht="41.45" customHeight="1" x14ac:dyDescent="0.2">
      <c r="A2212" s="9"/>
      <c r="B2212" s="12"/>
      <c r="C2212" s="16"/>
      <c r="D2212" s="18"/>
      <c r="E2212" s="77"/>
      <c r="F2212" s="23"/>
      <c r="G2212" s="23"/>
      <c r="H2212" s="23"/>
      <c r="I2212" s="23"/>
      <c r="J2212" s="23"/>
      <c r="K2212" s="23"/>
      <c r="L2212" s="23"/>
      <c r="M2212" s="23"/>
      <c r="N2212" s="23"/>
      <c r="O2212" s="23"/>
      <c r="P2212" t="e">
        <f>VLOOKUP(E2212,Definizioni!$A$1:$B$17,2,FALSE)</f>
        <v>#N/A</v>
      </c>
    </row>
    <row r="2213" spans="1:16" ht="41.45" customHeight="1" x14ac:dyDescent="0.2">
      <c r="A2213" s="9"/>
      <c r="B2213" s="12"/>
      <c r="C2213" s="16"/>
      <c r="D2213" s="18"/>
      <c r="E2213" s="77"/>
      <c r="F2213" s="23"/>
      <c r="G2213" s="23"/>
      <c r="H2213" s="23"/>
      <c r="I2213" s="23"/>
      <c r="J2213" s="23"/>
      <c r="K2213" s="23"/>
      <c r="L2213" s="23"/>
      <c r="M2213" s="23"/>
      <c r="N2213" s="23"/>
      <c r="O2213" s="23"/>
      <c r="P2213" t="e">
        <f>VLOOKUP(E2213,Definizioni!$A$1:$B$17,2,FALSE)</f>
        <v>#N/A</v>
      </c>
    </row>
    <row r="2214" spans="1:16" ht="41.45" customHeight="1" x14ac:dyDescent="0.2">
      <c r="A2214" s="9"/>
      <c r="B2214" s="12"/>
      <c r="C2214" s="16"/>
      <c r="D2214" s="18"/>
      <c r="E2214" s="77"/>
      <c r="F2214" s="23"/>
      <c r="G2214" s="23"/>
      <c r="H2214" s="23"/>
      <c r="I2214" s="23"/>
      <c r="J2214" s="23"/>
      <c r="K2214" s="23"/>
      <c r="L2214" s="23"/>
      <c r="M2214" s="23"/>
      <c r="N2214" s="23"/>
      <c r="O2214" s="23"/>
      <c r="P2214" t="e">
        <f>VLOOKUP(E2214,Definizioni!$A$1:$B$17,2,FALSE)</f>
        <v>#N/A</v>
      </c>
    </row>
    <row r="2215" spans="1:16" ht="41.45" customHeight="1" x14ac:dyDescent="0.2">
      <c r="A2215" s="9"/>
      <c r="B2215" s="12"/>
      <c r="C2215" s="16"/>
      <c r="D2215" s="18"/>
      <c r="E2215" s="77"/>
      <c r="F2215" s="23"/>
      <c r="G2215" s="23"/>
      <c r="H2215" s="23"/>
      <c r="I2215" s="23"/>
      <c r="J2215" s="23"/>
      <c r="K2215" s="23"/>
      <c r="L2215" s="23"/>
      <c r="M2215" s="23"/>
      <c r="N2215" s="23"/>
      <c r="O2215" s="23"/>
      <c r="P2215" t="e">
        <f>VLOOKUP(E2215,Definizioni!$A$1:$B$17,2,FALSE)</f>
        <v>#N/A</v>
      </c>
    </row>
    <row r="2216" spans="1:16" ht="41.45" customHeight="1" x14ac:dyDescent="0.2">
      <c r="A2216" s="9"/>
      <c r="B2216" s="12"/>
      <c r="C2216" s="16"/>
      <c r="D2216" s="18"/>
      <c r="E2216" s="77"/>
      <c r="F2216" s="23"/>
      <c r="G2216" s="23"/>
      <c r="H2216" s="23"/>
      <c r="I2216" s="23"/>
      <c r="J2216" s="23"/>
      <c r="K2216" s="23"/>
      <c r="L2216" s="23"/>
      <c r="M2216" s="23"/>
      <c r="N2216" s="23"/>
      <c r="O2216" s="23"/>
      <c r="P2216" t="e">
        <f>VLOOKUP(E2216,Definizioni!$A$1:$B$17,2,FALSE)</f>
        <v>#N/A</v>
      </c>
    </row>
    <row r="2217" spans="1:16" ht="41.45" customHeight="1" x14ac:dyDescent="0.2">
      <c r="A2217" s="9"/>
      <c r="B2217" s="12"/>
      <c r="C2217" s="16"/>
      <c r="D2217" s="18"/>
      <c r="E2217" s="77"/>
      <c r="F2217" s="23"/>
      <c r="G2217" s="23"/>
      <c r="H2217" s="23"/>
      <c r="I2217" s="23"/>
      <c r="J2217" s="23"/>
      <c r="K2217" s="23"/>
      <c r="L2217" s="23"/>
      <c r="M2217" s="23"/>
      <c r="N2217" s="23"/>
      <c r="O2217" s="23"/>
      <c r="P2217" t="e">
        <f>VLOOKUP(E2217,Definizioni!$A$1:$B$17,2,FALSE)</f>
        <v>#N/A</v>
      </c>
    </row>
    <row r="2218" spans="1:16" ht="41.45" customHeight="1" x14ac:dyDescent="0.2">
      <c r="A2218" s="9"/>
      <c r="B2218" s="12"/>
      <c r="C2218" s="16"/>
      <c r="D2218" s="18"/>
      <c r="E2218" s="77"/>
      <c r="F2218" s="23"/>
      <c r="G2218" s="23"/>
      <c r="H2218" s="23"/>
      <c r="I2218" s="23"/>
      <c r="J2218" s="23"/>
      <c r="K2218" s="23"/>
      <c r="L2218" s="23"/>
      <c r="M2218" s="23"/>
      <c r="N2218" s="23"/>
      <c r="O2218" s="23"/>
      <c r="P2218" t="e">
        <f>VLOOKUP(E2218,Definizioni!$A$1:$B$17,2,FALSE)</f>
        <v>#N/A</v>
      </c>
    </row>
    <row r="2219" spans="1:16" ht="41.45" customHeight="1" x14ac:dyDescent="0.2">
      <c r="A2219" s="9"/>
      <c r="B2219" s="12"/>
      <c r="C2219" s="16"/>
      <c r="D2219" s="18"/>
      <c r="E2219" s="77"/>
      <c r="F2219" s="23"/>
      <c r="G2219" s="23"/>
      <c r="H2219" s="23"/>
      <c r="I2219" s="23"/>
      <c r="J2219" s="23"/>
      <c r="K2219" s="23"/>
      <c r="L2219" s="23"/>
      <c r="M2219" s="23"/>
      <c r="N2219" s="23"/>
      <c r="O2219" s="23"/>
      <c r="P2219" t="e">
        <f>VLOOKUP(E2219,Definizioni!$A$1:$B$17,2,FALSE)</f>
        <v>#N/A</v>
      </c>
    </row>
    <row r="2220" spans="1:16" ht="41.45" customHeight="1" x14ac:dyDescent="0.2">
      <c r="A2220" s="9"/>
      <c r="B2220" s="12"/>
      <c r="C2220" s="16"/>
      <c r="D2220" s="18"/>
      <c r="E2220" s="77"/>
      <c r="F2220" s="23"/>
      <c r="G2220" s="23"/>
      <c r="H2220" s="23"/>
      <c r="I2220" s="23"/>
      <c r="J2220" s="23"/>
      <c r="K2220" s="23"/>
      <c r="L2220" s="23"/>
      <c r="M2220" s="23"/>
      <c r="N2220" s="23"/>
      <c r="O2220" s="23"/>
      <c r="P2220" t="e">
        <f>VLOOKUP(E2220,Definizioni!$A$1:$B$17,2,FALSE)</f>
        <v>#N/A</v>
      </c>
    </row>
    <row r="2221" spans="1:16" ht="41.45" customHeight="1" x14ac:dyDescent="0.2">
      <c r="A2221" s="9"/>
      <c r="B2221" s="12"/>
      <c r="C2221" s="16"/>
      <c r="D2221" s="18"/>
      <c r="E2221" s="77"/>
      <c r="F2221" s="23"/>
      <c r="G2221" s="23"/>
      <c r="H2221" s="23"/>
      <c r="I2221" s="23"/>
      <c r="J2221" s="23"/>
      <c r="K2221" s="23"/>
      <c r="L2221" s="23"/>
      <c r="M2221" s="23"/>
      <c r="N2221" s="23"/>
      <c r="O2221" s="23"/>
      <c r="P2221" t="e">
        <f>VLOOKUP(E2221,Definizioni!$A$1:$B$17,2,FALSE)</f>
        <v>#N/A</v>
      </c>
    </row>
    <row r="2222" spans="1:16" ht="41.45" customHeight="1" x14ac:dyDescent="0.2">
      <c r="A2222" s="9"/>
      <c r="B2222" s="12"/>
      <c r="C2222" s="16"/>
      <c r="D2222" s="18"/>
      <c r="E2222" s="77"/>
      <c r="F2222" s="23"/>
      <c r="G2222" s="23"/>
      <c r="H2222" s="23"/>
      <c r="I2222" s="23"/>
      <c r="J2222" s="23"/>
      <c r="K2222" s="23"/>
      <c r="L2222" s="23"/>
      <c r="M2222" s="23"/>
      <c r="N2222" s="23"/>
      <c r="O2222" s="23"/>
      <c r="P2222" t="e">
        <f>VLOOKUP(E2222,Definizioni!$A$1:$B$17,2,FALSE)</f>
        <v>#N/A</v>
      </c>
    </row>
    <row r="2223" spans="1:16" ht="41.45" customHeight="1" x14ac:dyDescent="0.2">
      <c r="A2223" s="9"/>
      <c r="B2223" s="12"/>
      <c r="C2223" s="16"/>
      <c r="D2223" s="18"/>
      <c r="E2223" s="77"/>
      <c r="F2223" s="23"/>
      <c r="G2223" s="23"/>
      <c r="H2223" s="23"/>
      <c r="I2223" s="23"/>
      <c r="J2223" s="23"/>
      <c r="K2223" s="23"/>
      <c r="L2223" s="23"/>
      <c r="M2223" s="23"/>
      <c r="N2223" s="23"/>
      <c r="O2223" s="23"/>
      <c r="P2223" t="e">
        <f>VLOOKUP(E2223,Definizioni!$A$1:$B$17,2,FALSE)</f>
        <v>#N/A</v>
      </c>
    </row>
    <row r="2224" spans="1:16" ht="41.45" customHeight="1" x14ac:dyDescent="0.2">
      <c r="A2224" s="9"/>
      <c r="B2224" s="12"/>
      <c r="C2224" s="16"/>
      <c r="D2224" s="18"/>
      <c r="E2224" s="77"/>
      <c r="F2224" s="23"/>
      <c r="G2224" s="23"/>
      <c r="H2224" s="23"/>
      <c r="I2224" s="23"/>
      <c r="J2224" s="23"/>
      <c r="K2224" s="23"/>
      <c r="L2224" s="23"/>
      <c r="M2224" s="23"/>
      <c r="N2224" s="23"/>
      <c r="O2224" s="23"/>
      <c r="P2224" t="e">
        <f>VLOOKUP(E2224,Definizioni!$A$1:$B$17,2,FALSE)</f>
        <v>#N/A</v>
      </c>
    </row>
    <row r="2225" spans="1:16" ht="41.45" customHeight="1" x14ac:dyDescent="0.2">
      <c r="A2225" s="9"/>
      <c r="B2225" s="14"/>
      <c r="C2225" s="118" t="s">
        <v>11</v>
      </c>
      <c r="D2225" s="118"/>
      <c r="E2225" s="119"/>
      <c r="F2225" s="30">
        <f>SUM(F2204:F2224)</f>
        <v>0</v>
      </c>
      <c r="G2225" s="30">
        <f t="shared" ref="G2225:O2225" si="200">SUM(G2204:G2224)</f>
        <v>0</v>
      </c>
      <c r="H2225" s="30">
        <f t="shared" si="200"/>
        <v>0</v>
      </c>
      <c r="I2225" s="30">
        <f t="shared" si="200"/>
        <v>0</v>
      </c>
      <c r="J2225" s="30">
        <f t="shared" si="200"/>
        <v>0</v>
      </c>
      <c r="K2225" s="30">
        <f t="shared" si="200"/>
        <v>0</v>
      </c>
      <c r="L2225" s="30">
        <f t="shared" si="200"/>
        <v>0</v>
      </c>
      <c r="M2225" s="30">
        <f t="shared" si="200"/>
        <v>0</v>
      </c>
      <c r="N2225" s="30">
        <f t="shared" si="200"/>
        <v>0</v>
      </c>
      <c r="O2225" s="30">
        <f t="shared" si="200"/>
        <v>0</v>
      </c>
      <c r="P2225" t="e">
        <f>VLOOKUP(E2225,Definizioni!$A$1:$B$17,2,FALSE)</f>
        <v>#N/A</v>
      </c>
    </row>
    <row r="2226" spans="1:16" ht="41.45" customHeight="1" x14ac:dyDescent="0.2">
      <c r="A2226" s="9"/>
      <c r="B2226" s="13"/>
      <c r="C2226" s="100" t="s">
        <v>10</v>
      </c>
      <c r="D2226" s="100"/>
      <c r="E2226" s="101"/>
      <c r="F2226" s="29">
        <f>F2225</f>
        <v>0</v>
      </c>
      <c r="G2226" s="29">
        <f t="shared" ref="G2226:O2226" si="201">G2225</f>
        <v>0</v>
      </c>
      <c r="H2226" s="29">
        <f t="shared" si="201"/>
        <v>0</v>
      </c>
      <c r="I2226" s="29">
        <f t="shared" si="201"/>
        <v>0</v>
      </c>
      <c r="J2226" s="29">
        <f t="shared" si="201"/>
        <v>0</v>
      </c>
      <c r="K2226" s="29">
        <f t="shared" si="201"/>
        <v>0</v>
      </c>
      <c r="L2226" s="29">
        <f t="shared" si="201"/>
        <v>0</v>
      </c>
      <c r="M2226" s="29">
        <f t="shared" si="201"/>
        <v>0</v>
      </c>
      <c r="N2226" s="29">
        <f t="shared" si="201"/>
        <v>0</v>
      </c>
      <c r="O2226" s="29">
        <f t="shared" si="201"/>
        <v>0</v>
      </c>
      <c r="P2226" t="e">
        <f>VLOOKUP(E2226,Definizioni!$A$1:$B$17,2,FALSE)</f>
        <v>#N/A</v>
      </c>
    </row>
    <row r="2227" spans="1:16" ht="41.45" customHeight="1" x14ac:dyDescent="0.2">
      <c r="A2227" s="9"/>
      <c r="B2227" s="12"/>
      <c r="C2227" s="16"/>
      <c r="D2227" s="18"/>
      <c r="E2227" s="77"/>
      <c r="F2227" s="23"/>
      <c r="G2227" s="23"/>
      <c r="H2227" s="23"/>
      <c r="I2227" s="23"/>
      <c r="J2227" s="23"/>
      <c r="K2227" s="23"/>
      <c r="L2227" s="23"/>
      <c r="M2227" s="23"/>
      <c r="N2227" s="23"/>
      <c r="O2227" s="23"/>
      <c r="P2227" t="e">
        <f>VLOOKUP(E2227,Definizioni!$A$1:$B$17,2,FALSE)</f>
        <v>#N/A</v>
      </c>
    </row>
    <row r="2228" spans="1:16" ht="41.45" customHeight="1" x14ac:dyDescent="0.2">
      <c r="A2228" s="9"/>
      <c r="B2228" s="12"/>
      <c r="C2228" s="16"/>
      <c r="D2228" s="18"/>
      <c r="E2228" s="77"/>
      <c r="F2228" s="23"/>
      <c r="G2228" s="23"/>
      <c r="H2228" s="23"/>
      <c r="I2228" s="23"/>
      <c r="J2228" s="23"/>
      <c r="K2228" s="23"/>
      <c r="L2228" s="23"/>
      <c r="M2228" s="23"/>
      <c r="N2228" s="23"/>
      <c r="O2228" s="23"/>
      <c r="P2228" t="e">
        <f>VLOOKUP(E2228,Definizioni!$A$1:$B$17,2,FALSE)</f>
        <v>#N/A</v>
      </c>
    </row>
    <row r="2229" spans="1:16" ht="41.45" customHeight="1" x14ac:dyDescent="0.2">
      <c r="A2229" s="9"/>
      <c r="B2229" s="12"/>
      <c r="C2229" s="16"/>
      <c r="D2229" s="18"/>
      <c r="E2229" s="77"/>
      <c r="F2229" s="23"/>
      <c r="G2229" s="23"/>
      <c r="H2229" s="23"/>
      <c r="I2229" s="23"/>
      <c r="J2229" s="23"/>
      <c r="K2229" s="23"/>
      <c r="L2229" s="23"/>
      <c r="M2229" s="23"/>
      <c r="N2229" s="23"/>
      <c r="O2229" s="23"/>
      <c r="P2229" t="e">
        <f>VLOOKUP(E2229,Definizioni!$A$1:$B$17,2,FALSE)</f>
        <v>#N/A</v>
      </c>
    </row>
    <row r="2230" spans="1:16" ht="41.45" customHeight="1" x14ac:dyDescent="0.2">
      <c r="A2230" s="9"/>
      <c r="B2230" s="12"/>
      <c r="C2230" s="16"/>
      <c r="D2230" s="18"/>
      <c r="E2230" s="77"/>
      <c r="F2230" s="23"/>
      <c r="G2230" s="23"/>
      <c r="H2230" s="23"/>
      <c r="I2230" s="23"/>
      <c r="J2230" s="23"/>
      <c r="K2230" s="23"/>
      <c r="L2230" s="23"/>
      <c r="M2230" s="23"/>
      <c r="N2230" s="23"/>
      <c r="O2230" s="23"/>
      <c r="P2230" t="e">
        <f>VLOOKUP(E2230,Definizioni!$A$1:$B$17,2,FALSE)</f>
        <v>#N/A</v>
      </c>
    </row>
    <row r="2231" spans="1:16" ht="41.45" customHeight="1" x14ac:dyDescent="0.2">
      <c r="A2231" s="9"/>
      <c r="B2231" s="12"/>
      <c r="C2231" s="16"/>
      <c r="D2231" s="18"/>
      <c r="E2231" s="77"/>
      <c r="F2231" s="23"/>
      <c r="G2231" s="23"/>
      <c r="H2231" s="23"/>
      <c r="I2231" s="23"/>
      <c r="J2231" s="23"/>
      <c r="K2231" s="23"/>
      <c r="L2231" s="23"/>
      <c r="M2231" s="23"/>
      <c r="N2231" s="23"/>
      <c r="O2231" s="23"/>
      <c r="P2231" t="e">
        <f>VLOOKUP(E2231,Definizioni!$A$1:$B$17,2,FALSE)</f>
        <v>#N/A</v>
      </c>
    </row>
    <row r="2232" spans="1:16" ht="41.45" customHeight="1" x14ac:dyDescent="0.2">
      <c r="A2232" s="9"/>
      <c r="B2232" s="12"/>
      <c r="C2232" s="16"/>
      <c r="D2232" s="18"/>
      <c r="E2232" s="77"/>
      <c r="F2232" s="23"/>
      <c r="G2232" s="23"/>
      <c r="H2232" s="23"/>
      <c r="I2232" s="23"/>
      <c r="J2232" s="23"/>
      <c r="K2232" s="23"/>
      <c r="L2232" s="23"/>
      <c r="M2232" s="23"/>
      <c r="N2232" s="23"/>
      <c r="O2232" s="23"/>
      <c r="P2232" t="e">
        <f>VLOOKUP(E2232,Definizioni!$A$1:$B$17,2,FALSE)</f>
        <v>#N/A</v>
      </c>
    </row>
    <row r="2233" spans="1:16" ht="41.45" customHeight="1" x14ac:dyDescent="0.2">
      <c r="A2233" s="9"/>
      <c r="B2233" s="12"/>
      <c r="C2233" s="16"/>
      <c r="D2233" s="18"/>
      <c r="E2233" s="77"/>
      <c r="F2233" s="23"/>
      <c r="G2233" s="23"/>
      <c r="H2233" s="23"/>
      <c r="I2233" s="23"/>
      <c r="J2233" s="23"/>
      <c r="K2233" s="23"/>
      <c r="L2233" s="23"/>
      <c r="M2233" s="23"/>
      <c r="N2233" s="23"/>
      <c r="O2233" s="23"/>
      <c r="P2233" t="e">
        <f>VLOOKUP(E2233,Definizioni!$A$1:$B$17,2,FALSE)</f>
        <v>#N/A</v>
      </c>
    </row>
    <row r="2234" spans="1:16" ht="41.45" customHeight="1" x14ac:dyDescent="0.2">
      <c r="A2234" s="9"/>
      <c r="B2234" s="12"/>
      <c r="C2234" s="16"/>
      <c r="D2234" s="18"/>
      <c r="E2234" s="77"/>
      <c r="F2234" s="23"/>
      <c r="G2234" s="23"/>
      <c r="H2234" s="23"/>
      <c r="I2234" s="23"/>
      <c r="J2234" s="23"/>
      <c r="K2234" s="23"/>
      <c r="L2234" s="23"/>
      <c r="M2234" s="23"/>
      <c r="N2234" s="23"/>
      <c r="O2234" s="23"/>
      <c r="P2234" t="e">
        <f>VLOOKUP(E2234,Definizioni!$A$1:$B$17,2,FALSE)</f>
        <v>#N/A</v>
      </c>
    </row>
    <row r="2235" spans="1:16" ht="41.45" customHeight="1" x14ac:dyDescent="0.2">
      <c r="A2235" s="9"/>
      <c r="B2235" s="12"/>
      <c r="C2235" s="16"/>
      <c r="D2235" s="18"/>
      <c r="E2235" s="77"/>
      <c r="F2235" s="23"/>
      <c r="G2235" s="23"/>
      <c r="H2235" s="23"/>
      <c r="I2235" s="23"/>
      <c r="J2235" s="23"/>
      <c r="K2235" s="23"/>
      <c r="L2235" s="23"/>
      <c r="M2235" s="23"/>
      <c r="N2235" s="23"/>
      <c r="O2235" s="23"/>
      <c r="P2235" t="e">
        <f>VLOOKUP(E2235,Definizioni!$A$1:$B$17,2,FALSE)</f>
        <v>#N/A</v>
      </c>
    </row>
    <row r="2236" spans="1:16" ht="41.45" customHeight="1" x14ac:dyDescent="0.2">
      <c r="A2236" s="9"/>
      <c r="B2236" s="12"/>
      <c r="C2236" s="16"/>
      <c r="D2236" s="18"/>
      <c r="E2236" s="77"/>
      <c r="F2236" s="23"/>
      <c r="G2236" s="23"/>
      <c r="H2236" s="23"/>
      <c r="I2236" s="23"/>
      <c r="J2236" s="23"/>
      <c r="K2236" s="23"/>
      <c r="L2236" s="23"/>
      <c r="M2236" s="23"/>
      <c r="N2236" s="23"/>
      <c r="O2236" s="23"/>
      <c r="P2236" t="e">
        <f>VLOOKUP(E2236,Definizioni!$A$1:$B$17,2,FALSE)</f>
        <v>#N/A</v>
      </c>
    </row>
    <row r="2237" spans="1:16" ht="41.45" customHeight="1" x14ac:dyDescent="0.2">
      <c r="A2237" s="9"/>
      <c r="B2237" s="12"/>
      <c r="C2237" s="16"/>
      <c r="D2237" s="18"/>
      <c r="E2237" s="77"/>
      <c r="F2237" s="23"/>
      <c r="G2237" s="23"/>
      <c r="H2237" s="23"/>
      <c r="I2237" s="23"/>
      <c r="J2237" s="23"/>
      <c r="K2237" s="23"/>
      <c r="L2237" s="23"/>
      <c r="M2237" s="23"/>
      <c r="N2237" s="23"/>
      <c r="O2237" s="23"/>
      <c r="P2237" t="e">
        <f>VLOOKUP(E2237,Definizioni!$A$1:$B$17,2,FALSE)</f>
        <v>#N/A</v>
      </c>
    </row>
    <row r="2238" spans="1:16" ht="41.45" customHeight="1" x14ac:dyDescent="0.2">
      <c r="A2238" s="9"/>
      <c r="B2238" s="12"/>
      <c r="C2238" s="16"/>
      <c r="D2238" s="18"/>
      <c r="E2238" s="77"/>
      <c r="F2238" s="23"/>
      <c r="G2238" s="23"/>
      <c r="H2238" s="23"/>
      <c r="I2238" s="23"/>
      <c r="J2238" s="23"/>
      <c r="K2238" s="23"/>
      <c r="L2238" s="23"/>
      <c r="M2238" s="23"/>
      <c r="N2238" s="23"/>
      <c r="O2238" s="23"/>
      <c r="P2238" t="e">
        <f>VLOOKUP(E2238,Definizioni!$A$1:$B$17,2,FALSE)</f>
        <v>#N/A</v>
      </c>
    </row>
    <row r="2239" spans="1:16" ht="41.45" customHeight="1" x14ac:dyDescent="0.2">
      <c r="A2239" s="9"/>
      <c r="B2239" s="12"/>
      <c r="C2239" s="16"/>
      <c r="D2239" s="18"/>
      <c r="E2239" s="77"/>
      <c r="F2239" s="23"/>
      <c r="G2239" s="23"/>
      <c r="H2239" s="23"/>
      <c r="I2239" s="23"/>
      <c r="J2239" s="23"/>
      <c r="K2239" s="23"/>
      <c r="L2239" s="23"/>
      <c r="M2239" s="23"/>
      <c r="N2239" s="23"/>
      <c r="O2239" s="23"/>
      <c r="P2239" t="e">
        <f>VLOOKUP(E2239,Definizioni!$A$1:$B$17,2,FALSE)</f>
        <v>#N/A</v>
      </c>
    </row>
    <row r="2240" spans="1:16" ht="41.45" customHeight="1" x14ac:dyDescent="0.2">
      <c r="A2240" s="9"/>
      <c r="B2240" s="12"/>
      <c r="C2240" s="16"/>
      <c r="D2240" s="18"/>
      <c r="E2240" s="77"/>
      <c r="F2240" s="23"/>
      <c r="G2240" s="23"/>
      <c r="H2240" s="23"/>
      <c r="I2240" s="23"/>
      <c r="J2240" s="23"/>
      <c r="K2240" s="23"/>
      <c r="L2240" s="23"/>
      <c r="M2240" s="23"/>
      <c r="N2240" s="23"/>
      <c r="O2240" s="23"/>
      <c r="P2240" t="e">
        <f>VLOOKUP(E2240,Definizioni!$A$1:$B$17,2,FALSE)</f>
        <v>#N/A</v>
      </c>
    </row>
    <row r="2241" spans="1:16" ht="41.45" customHeight="1" x14ac:dyDescent="0.2">
      <c r="A2241" s="9"/>
      <c r="B2241" s="12"/>
      <c r="C2241" s="16"/>
      <c r="D2241" s="18"/>
      <c r="E2241" s="77"/>
      <c r="F2241" s="23"/>
      <c r="G2241" s="23"/>
      <c r="H2241" s="23"/>
      <c r="I2241" s="23"/>
      <c r="J2241" s="23"/>
      <c r="K2241" s="23"/>
      <c r="L2241" s="23"/>
      <c r="M2241" s="23"/>
      <c r="N2241" s="23"/>
      <c r="O2241" s="23"/>
      <c r="P2241" t="e">
        <f>VLOOKUP(E2241,Definizioni!$A$1:$B$17,2,FALSE)</f>
        <v>#N/A</v>
      </c>
    </row>
    <row r="2242" spans="1:16" ht="41.45" customHeight="1" x14ac:dyDescent="0.2">
      <c r="A2242" s="9"/>
      <c r="B2242" s="12"/>
      <c r="C2242" s="16"/>
      <c r="D2242" s="18"/>
      <c r="E2242" s="77"/>
      <c r="F2242" s="23"/>
      <c r="G2242" s="23"/>
      <c r="H2242" s="23"/>
      <c r="I2242" s="23"/>
      <c r="J2242" s="23"/>
      <c r="K2242" s="23"/>
      <c r="L2242" s="23"/>
      <c r="M2242" s="23"/>
      <c r="N2242" s="23"/>
      <c r="O2242" s="23"/>
      <c r="P2242" t="e">
        <f>VLOOKUP(E2242,Definizioni!$A$1:$B$17,2,FALSE)</f>
        <v>#N/A</v>
      </c>
    </row>
    <row r="2243" spans="1:16" ht="41.45" customHeight="1" x14ac:dyDescent="0.2">
      <c r="A2243" s="9"/>
      <c r="B2243" s="12"/>
      <c r="C2243" s="16"/>
      <c r="D2243" s="18"/>
      <c r="E2243" s="77"/>
      <c r="F2243" s="23"/>
      <c r="G2243" s="23"/>
      <c r="H2243" s="23"/>
      <c r="I2243" s="23"/>
      <c r="J2243" s="23"/>
      <c r="K2243" s="23"/>
      <c r="L2243" s="23"/>
      <c r="M2243" s="23"/>
      <c r="N2243" s="23"/>
      <c r="O2243" s="23"/>
      <c r="P2243" t="e">
        <f>VLOOKUP(E2243,Definizioni!$A$1:$B$17,2,FALSE)</f>
        <v>#N/A</v>
      </c>
    </row>
    <row r="2244" spans="1:16" ht="41.45" customHeight="1" x14ac:dyDescent="0.2">
      <c r="A2244" s="9"/>
      <c r="B2244" s="12"/>
      <c r="C2244" s="16"/>
      <c r="D2244" s="18"/>
      <c r="E2244" s="77"/>
      <c r="F2244" s="23"/>
      <c r="G2244" s="23"/>
      <c r="H2244" s="23"/>
      <c r="I2244" s="23"/>
      <c r="J2244" s="23"/>
      <c r="K2244" s="23"/>
      <c r="L2244" s="23"/>
      <c r="M2244" s="23"/>
      <c r="N2244" s="23"/>
      <c r="O2244" s="23"/>
      <c r="P2244" t="e">
        <f>VLOOKUP(E2244,Definizioni!$A$1:$B$17,2,FALSE)</f>
        <v>#N/A</v>
      </c>
    </row>
    <row r="2245" spans="1:16" ht="41.45" customHeight="1" x14ac:dyDescent="0.2">
      <c r="A2245" s="9"/>
      <c r="B2245" s="12"/>
      <c r="C2245" s="16"/>
      <c r="D2245" s="18"/>
      <c r="E2245" s="77"/>
      <c r="F2245" s="23"/>
      <c r="G2245" s="23"/>
      <c r="H2245" s="23"/>
      <c r="I2245" s="23"/>
      <c r="J2245" s="23"/>
      <c r="K2245" s="23"/>
      <c r="L2245" s="23"/>
      <c r="M2245" s="23"/>
      <c r="N2245" s="23"/>
      <c r="O2245" s="23"/>
      <c r="P2245" t="e">
        <f>VLOOKUP(E2245,Definizioni!$A$1:$B$17,2,FALSE)</f>
        <v>#N/A</v>
      </c>
    </row>
    <row r="2246" spans="1:16" ht="41.45" customHeight="1" x14ac:dyDescent="0.2">
      <c r="A2246" s="9"/>
      <c r="B2246" s="12"/>
      <c r="C2246" s="16"/>
      <c r="D2246" s="18"/>
      <c r="E2246" s="77"/>
      <c r="F2246" s="23"/>
      <c r="G2246" s="23"/>
      <c r="H2246" s="23"/>
      <c r="I2246" s="23"/>
      <c r="J2246" s="23"/>
      <c r="K2246" s="23"/>
      <c r="L2246" s="23"/>
      <c r="M2246" s="23"/>
      <c r="N2246" s="23"/>
      <c r="O2246" s="23"/>
      <c r="P2246" t="e">
        <f>VLOOKUP(E2246,Definizioni!$A$1:$B$17,2,FALSE)</f>
        <v>#N/A</v>
      </c>
    </row>
    <row r="2247" spans="1:16" ht="41.45" customHeight="1" x14ac:dyDescent="0.2">
      <c r="A2247" s="9"/>
      <c r="B2247" s="14"/>
      <c r="C2247" s="118" t="s">
        <v>11</v>
      </c>
      <c r="D2247" s="118"/>
      <c r="E2247" s="119"/>
      <c r="F2247" s="30">
        <f>SUM(F2226:F2246)</f>
        <v>0</v>
      </c>
      <c r="G2247" s="30">
        <f t="shared" ref="G2247:O2247" si="202">SUM(G2226:G2246)</f>
        <v>0</v>
      </c>
      <c r="H2247" s="30">
        <f t="shared" si="202"/>
        <v>0</v>
      </c>
      <c r="I2247" s="30">
        <f t="shared" si="202"/>
        <v>0</v>
      </c>
      <c r="J2247" s="30">
        <f t="shared" si="202"/>
        <v>0</v>
      </c>
      <c r="K2247" s="30">
        <f t="shared" si="202"/>
        <v>0</v>
      </c>
      <c r="L2247" s="30">
        <f t="shared" si="202"/>
        <v>0</v>
      </c>
      <c r="M2247" s="30">
        <f t="shared" si="202"/>
        <v>0</v>
      </c>
      <c r="N2247" s="30">
        <f t="shared" si="202"/>
        <v>0</v>
      </c>
      <c r="O2247" s="30">
        <f t="shared" si="202"/>
        <v>0</v>
      </c>
      <c r="P2247" t="e">
        <f>VLOOKUP(E2247,Definizioni!$A$1:$B$17,2,FALSE)</f>
        <v>#N/A</v>
      </c>
    </row>
    <row r="2248" spans="1:16" ht="41.45" customHeight="1" x14ac:dyDescent="0.2">
      <c r="A2248" s="9"/>
      <c r="B2248" s="13"/>
      <c r="C2248" s="100" t="s">
        <v>10</v>
      </c>
      <c r="D2248" s="100"/>
      <c r="E2248" s="101"/>
      <c r="F2248" s="29">
        <f>F2247</f>
        <v>0</v>
      </c>
      <c r="G2248" s="29">
        <f t="shared" ref="G2248:O2248" si="203">G2247</f>
        <v>0</v>
      </c>
      <c r="H2248" s="29">
        <f t="shared" si="203"/>
        <v>0</v>
      </c>
      <c r="I2248" s="29">
        <f t="shared" si="203"/>
        <v>0</v>
      </c>
      <c r="J2248" s="29">
        <f t="shared" si="203"/>
        <v>0</v>
      </c>
      <c r="K2248" s="29">
        <f t="shared" si="203"/>
        <v>0</v>
      </c>
      <c r="L2248" s="29">
        <f t="shared" si="203"/>
        <v>0</v>
      </c>
      <c r="M2248" s="29">
        <f t="shared" si="203"/>
        <v>0</v>
      </c>
      <c r="N2248" s="29">
        <f t="shared" si="203"/>
        <v>0</v>
      </c>
      <c r="O2248" s="29">
        <f t="shared" si="203"/>
        <v>0</v>
      </c>
      <c r="P2248" t="e">
        <f>VLOOKUP(E2248,Definizioni!$A$1:$B$17,2,FALSE)</f>
        <v>#N/A</v>
      </c>
    </row>
    <row r="2249" spans="1:16" ht="41.45" customHeight="1" x14ac:dyDescent="0.2">
      <c r="A2249" s="9"/>
      <c r="B2249" s="12"/>
      <c r="C2249" s="16"/>
      <c r="D2249" s="18"/>
      <c r="E2249" s="77"/>
      <c r="F2249" s="23"/>
      <c r="G2249" s="23"/>
      <c r="H2249" s="23"/>
      <c r="I2249" s="23"/>
      <c r="J2249" s="23"/>
      <c r="K2249" s="23"/>
      <c r="L2249" s="23"/>
      <c r="M2249" s="23"/>
      <c r="N2249" s="23"/>
      <c r="O2249" s="23"/>
      <c r="P2249" t="e">
        <f>VLOOKUP(E2249,Definizioni!$A$1:$B$17,2,FALSE)</f>
        <v>#N/A</v>
      </c>
    </row>
    <row r="2250" spans="1:16" ht="41.45" customHeight="1" x14ac:dyDescent="0.2">
      <c r="A2250" s="9"/>
      <c r="B2250" s="12"/>
      <c r="C2250" s="16"/>
      <c r="D2250" s="18"/>
      <c r="E2250" s="77"/>
      <c r="F2250" s="23"/>
      <c r="G2250" s="23"/>
      <c r="H2250" s="23"/>
      <c r="I2250" s="23"/>
      <c r="J2250" s="23"/>
      <c r="K2250" s="23"/>
      <c r="L2250" s="23"/>
      <c r="M2250" s="23"/>
      <c r="N2250" s="23"/>
      <c r="O2250" s="23"/>
      <c r="P2250" t="e">
        <f>VLOOKUP(E2250,Definizioni!$A$1:$B$17,2,FALSE)</f>
        <v>#N/A</v>
      </c>
    </row>
    <row r="2251" spans="1:16" ht="41.45" customHeight="1" x14ac:dyDescent="0.2">
      <c r="A2251" s="9"/>
      <c r="B2251" s="12"/>
      <c r="C2251" s="16"/>
      <c r="D2251" s="18"/>
      <c r="E2251" s="77"/>
      <c r="F2251" s="23"/>
      <c r="G2251" s="23"/>
      <c r="H2251" s="23"/>
      <c r="I2251" s="23"/>
      <c r="J2251" s="23"/>
      <c r="K2251" s="23"/>
      <c r="L2251" s="23"/>
      <c r="M2251" s="23"/>
      <c r="N2251" s="23"/>
      <c r="O2251" s="23"/>
      <c r="P2251" t="e">
        <f>VLOOKUP(E2251,Definizioni!$A$1:$B$17,2,FALSE)</f>
        <v>#N/A</v>
      </c>
    </row>
    <row r="2252" spans="1:16" ht="41.45" customHeight="1" x14ac:dyDescent="0.2">
      <c r="A2252" s="9"/>
      <c r="B2252" s="12"/>
      <c r="C2252" s="16"/>
      <c r="D2252" s="18"/>
      <c r="E2252" s="77"/>
      <c r="F2252" s="23"/>
      <c r="G2252" s="23"/>
      <c r="H2252" s="23"/>
      <c r="I2252" s="23"/>
      <c r="J2252" s="23"/>
      <c r="K2252" s="23"/>
      <c r="L2252" s="23"/>
      <c r="M2252" s="23"/>
      <c r="N2252" s="23"/>
      <c r="O2252" s="23"/>
      <c r="P2252" t="e">
        <f>VLOOKUP(E2252,Definizioni!$A$1:$B$17,2,FALSE)</f>
        <v>#N/A</v>
      </c>
    </row>
    <row r="2253" spans="1:16" ht="41.45" customHeight="1" x14ac:dyDescent="0.2">
      <c r="A2253" s="9"/>
      <c r="B2253" s="12"/>
      <c r="C2253" s="16"/>
      <c r="D2253" s="18"/>
      <c r="E2253" s="77"/>
      <c r="F2253" s="23"/>
      <c r="G2253" s="23"/>
      <c r="H2253" s="23"/>
      <c r="I2253" s="23"/>
      <c r="J2253" s="23"/>
      <c r="K2253" s="23"/>
      <c r="L2253" s="23"/>
      <c r="M2253" s="23"/>
      <c r="N2253" s="23"/>
      <c r="O2253" s="23"/>
      <c r="P2253" t="e">
        <f>VLOOKUP(E2253,Definizioni!$A$1:$B$17,2,FALSE)</f>
        <v>#N/A</v>
      </c>
    </row>
    <row r="2254" spans="1:16" ht="41.45" customHeight="1" x14ac:dyDescent="0.2">
      <c r="A2254" s="9"/>
      <c r="B2254" s="12"/>
      <c r="C2254" s="16"/>
      <c r="D2254" s="18"/>
      <c r="E2254" s="77"/>
      <c r="F2254" s="23"/>
      <c r="G2254" s="23"/>
      <c r="H2254" s="23"/>
      <c r="I2254" s="23"/>
      <c r="J2254" s="23"/>
      <c r="K2254" s="23"/>
      <c r="L2254" s="23"/>
      <c r="M2254" s="23"/>
      <c r="N2254" s="23"/>
      <c r="O2254" s="23"/>
      <c r="P2254" t="e">
        <f>VLOOKUP(E2254,Definizioni!$A$1:$B$17,2,FALSE)</f>
        <v>#N/A</v>
      </c>
    </row>
    <row r="2255" spans="1:16" ht="41.45" customHeight="1" x14ac:dyDescent="0.2">
      <c r="A2255" s="9"/>
      <c r="B2255" s="12"/>
      <c r="C2255" s="16"/>
      <c r="D2255" s="18"/>
      <c r="E2255" s="77"/>
      <c r="F2255" s="23"/>
      <c r="G2255" s="23"/>
      <c r="H2255" s="23"/>
      <c r="I2255" s="23"/>
      <c r="J2255" s="23"/>
      <c r="K2255" s="23"/>
      <c r="L2255" s="23"/>
      <c r="M2255" s="23"/>
      <c r="N2255" s="23"/>
      <c r="O2255" s="23"/>
      <c r="P2255" t="e">
        <f>VLOOKUP(E2255,Definizioni!$A$1:$B$17,2,FALSE)</f>
        <v>#N/A</v>
      </c>
    </row>
    <row r="2256" spans="1:16" ht="41.45" customHeight="1" x14ac:dyDescent="0.2">
      <c r="A2256" s="9"/>
      <c r="B2256" s="12"/>
      <c r="C2256" s="16"/>
      <c r="D2256" s="18"/>
      <c r="E2256" s="77"/>
      <c r="F2256" s="23"/>
      <c r="G2256" s="23"/>
      <c r="H2256" s="23"/>
      <c r="I2256" s="23"/>
      <c r="J2256" s="23"/>
      <c r="K2256" s="23"/>
      <c r="L2256" s="23"/>
      <c r="M2256" s="23"/>
      <c r="N2256" s="23"/>
      <c r="O2256" s="23"/>
      <c r="P2256" t="e">
        <f>VLOOKUP(E2256,Definizioni!$A$1:$B$17,2,FALSE)</f>
        <v>#N/A</v>
      </c>
    </row>
    <row r="2257" spans="1:16" ht="41.45" customHeight="1" x14ac:dyDescent="0.2">
      <c r="A2257" s="9"/>
      <c r="B2257" s="12"/>
      <c r="C2257" s="16"/>
      <c r="D2257" s="18"/>
      <c r="E2257" s="77"/>
      <c r="F2257" s="23"/>
      <c r="G2257" s="23"/>
      <c r="H2257" s="23"/>
      <c r="I2257" s="23"/>
      <c r="J2257" s="23"/>
      <c r="K2257" s="23"/>
      <c r="L2257" s="23"/>
      <c r="M2257" s="23"/>
      <c r="N2257" s="23"/>
      <c r="O2257" s="23"/>
      <c r="P2257" t="e">
        <f>VLOOKUP(E2257,Definizioni!$A$1:$B$17,2,FALSE)</f>
        <v>#N/A</v>
      </c>
    </row>
    <row r="2258" spans="1:16" ht="41.45" customHeight="1" x14ac:dyDescent="0.2">
      <c r="A2258" s="9"/>
      <c r="B2258" s="12"/>
      <c r="C2258" s="16"/>
      <c r="D2258" s="18"/>
      <c r="E2258" s="77"/>
      <c r="F2258" s="23"/>
      <c r="G2258" s="23"/>
      <c r="H2258" s="23"/>
      <c r="I2258" s="23"/>
      <c r="J2258" s="23"/>
      <c r="K2258" s="23"/>
      <c r="L2258" s="23"/>
      <c r="M2258" s="23"/>
      <c r="N2258" s="23"/>
      <c r="O2258" s="23"/>
      <c r="P2258" t="e">
        <f>VLOOKUP(E2258,Definizioni!$A$1:$B$17,2,FALSE)</f>
        <v>#N/A</v>
      </c>
    </row>
    <row r="2259" spans="1:16" ht="41.45" customHeight="1" x14ac:dyDescent="0.2">
      <c r="A2259" s="9"/>
      <c r="B2259" s="12"/>
      <c r="C2259" s="16"/>
      <c r="D2259" s="18"/>
      <c r="E2259" s="77"/>
      <c r="F2259" s="23"/>
      <c r="G2259" s="23"/>
      <c r="H2259" s="23"/>
      <c r="I2259" s="23"/>
      <c r="J2259" s="23"/>
      <c r="K2259" s="23"/>
      <c r="L2259" s="23"/>
      <c r="M2259" s="23"/>
      <c r="N2259" s="23"/>
      <c r="O2259" s="23"/>
      <c r="P2259" t="e">
        <f>VLOOKUP(E2259,Definizioni!$A$1:$B$17,2,FALSE)</f>
        <v>#N/A</v>
      </c>
    </row>
    <row r="2260" spans="1:16" ht="41.45" customHeight="1" x14ac:dyDescent="0.2">
      <c r="A2260" s="9"/>
      <c r="B2260" s="12"/>
      <c r="C2260" s="16"/>
      <c r="D2260" s="18"/>
      <c r="E2260" s="77"/>
      <c r="F2260" s="23"/>
      <c r="G2260" s="23"/>
      <c r="H2260" s="23"/>
      <c r="I2260" s="23"/>
      <c r="J2260" s="23"/>
      <c r="K2260" s="23"/>
      <c r="L2260" s="23"/>
      <c r="M2260" s="23"/>
      <c r="N2260" s="23"/>
      <c r="O2260" s="23"/>
      <c r="P2260" t="e">
        <f>VLOOKUP(E2260,Definizioni!$A$1:$B$17,2,FALSE)</f>
        <v>#N/A</v>
      </c>
    </row>
    <row r="2261" spans="1:16" ht="41.45" customHeight="1" x14ac:dyDescent="0.2">
      <c r="A2261" s="9"/>
      <c r="B2261" s="12"/>
      <c r="C2261" s="16"/>
      <c r="D2261" s="18"/>
      <c r="E2261" s="77"/>
      <c r="F2261" s="23"/>
      <c r="G2261" s="23"/>
      <c r="H2261" s="23"/>
      <c r="I2261" s="23"/>
      <c r="J2261" s="23"/>
      <c r="K2261" s="23"/>
      <c r="L2261" s="23"/>
      <c r="M2261" s="23"/>
      <c r="N2261" s="23"/>
      <c r="O2261" s="23"/>
      <c r="P2261" t="e">
        <f>VLOOKUP(E2261,Definizioni!$A$1:$B$17,2,FALSE)</f>
        <v>#N/A</v>
      </c>
    </row>
    <row r="2262" spans="1:16" ht="41.45" customHeight="1" x14ac:dyDescent="0.2">
      <c r="A2262" s="9"/>
      <c r="B2262" s="12"/>
      <c r="C2262" s="16"/>
      <c r="D2262" s="18"/>
      <c r="E2262" s="77"/>
      <c r="F2262" s="23"/>
      <c r="G2262" s="23"/>
      <c r="H2262" s="23"/>
      <c r="I2262" s="23"/>
      <c r="J2262" s="23"/>
      <c r="K2262" s="23"/>
      <c r="L2262" s="23"/>
      <c r="M2262" s="23"/>
      <c r="N2262" s="23"/>
      <c r="O2262" s="23"/>
      <c r="P2262" t="e">
        <f>VLOOKUP(E2262,Definizioni!$A$1:$B$17,2,FALSE)</f>
        <v>#N/A</v>
      </c>
    </row>
    <row r="2263" spans="1:16" ht="41.45" customHeight="1" x14ac:dyDescent="0.2">
      <c r="A2263" s="9"/>
      <c r="B2263" s="12"/>
      <c r="C2263" s="16"/>
      <c r="D2263" s="18"/>
      <c r="E2263" s="77"/>
      <c r="F2263" s="23"/>
      <c r="G2263" s="23"/>
      <c r="H2263" s="23"/>
      <c r="I2263" s="23"/>
      <c r="J2263" s="23"/>
      <c r="K2263" s="23"/>
      <c r="L2263" s="23"/>
      <c r="M2263" s="23"/>
      <c r="N2263" s="23"/>
      <c r="O2263" s="23"/>
      <c r="P2263" t="e">
        <f>VLOOKUP(E2263,Definizioni!$A$1:$B$17,2,FALSE)</f>
        <v>#N/A</v>
      </c>
    </row>
    <row r="2264" spans="1:16" ht="41.45" customHeight="1" x14ac:dyDescent="0.2">
      <c r="A2264" s="9"/>
      <c r="B2264" s="12"/>
      <c r="C2264" s="16"/>
      <c r="D2264" s="18"/>
      <c r="E2264" s="77"/>
      <c r="F2264" s="23"/>
      <c r="G2264" s="23"/>
      <c r="H2264" s="23"/>
      <c r="I2264" s="23"/>
      <c r="J2264" s="23"/>
      <c r="K2264" s="23"/>
      <c r="L2264" s="23"/>
      <c r="M2264" s="23"/>
      <c r="N2264" s="23"/>
      <c r="O2264" s="23"/>
      <c r="P2264" t="e">
        <f>VLOOKUP(E2264,Definizioni!$A$1:$B$17,2,FALSE)</f>
        <v>#N/A</v>
      </c>
    </row>
    <row r="2265" spans="1:16" ht="41.45" customHeight="1" x14ac:dyDescent="0.2">
      <c r="A2265" s="9"/>
      <c r="B2265" s="12"/>
      <c r="C2265" s="16"/>
      <c r="D2265" s="18"/>
      <c r="E2265" s="77"/>
      <c r="F2265" s="23"/>
      <c r="G2265" s="23"/>
      <c r="H2265" s="23"/>
      <c r="I2265" s="23"/>
      <c r="J2265" s="23"/>
      <c r="K2265" s="23"/>
      <c r="L2265" s="23"/>
      <c r="M2265" s="23"/>
      <c r="N2265" s="23"/>
      <c r="O2265" s="23"/>
      <c r="P2265" t="e">
        <f>VLOOKUP(E2265,Definizioni!$A$1:$B$17,2,FALSE)</f>
        <v>#N/A</v>
      </c>
    </row>
    <row r="2266" spans="1:16" ht="41.45" customHeight="1" x14ac:dyDescent="0.2">
      <c r="A2266" s="9"/>
      <c r="B2266" s="12"/>
      <c r="C2266" s="16"/>
      <c r="D2266" s="18"/>
      <c r="E2266" s="77"/>
      <c r="F2266" s="23"/>
      <c r="G2266" s="23"/>
      <c r="H2266" s="23"/>
      <c r="I2266" s="23"/>
      <c r="J2266" s="23"/>
      <c r="K2266" s="23"/>
      <c r="L2266" s="23"/>
      <c r="M2266" s="23"/>
      <c r="N2266" s="23"/>
      <c r="O2266" s="23"/>
      <c r="P2266" t="e">
        <f>VLOOKUP(E2266,Definizioni!$A$1:$B$17,2,FALSE)</f>
        <v>#N/A</v>
      </c>
    </row>
    <row r="2267" spans="1:16" ht="41.45" customHeight="1" x14ac:dyDescent="0.2">
      <c r="A2267" s="9"/>
      <c r="B2267" s="12"/>
      <c r="C2267" s="16"/>
      <c r="D2267" s="18"/>
      <c r="E2267" s="77"/>
      <c r="F2267" s="23"/>
      <c r="G2267" s="23"/>
      <c r="H2267" s="23"/>
      <c r="I2267" s="23"/>
      <c r="J2267" s="23"/>
      <c r="K2267" s="23"/>
      <c r="L2267" s="23"/>
      <c r="M2267" s="23"/>
      <c r="N2267" s="23"/>
      <c r="O2267" s="23"/>
      <c r="P2267" t="e">
        <f>VLOOKUP(E2267,Definizioni!$A$1:$B$17,2,FALSE)</f>
        <v>#N/A</v>
      </c>
    </row>
    <row r="2268" spans="1:16" ht="41.45" customHeight="1" x14ac:dyDescent="0.2">
      <c r="A2268" s="9"/>
      <c r="B2268" s="12"/>
      <c r="C2268" s="16"/>
      <c r="D2268" s="18"/>
      <c r="E2268" s="77"/>
      <c r="F2268" s="23"/>
      <c r="G2268" s="23"/>
      <c r="H2268" s="23"/>
      <c r="I2268" s="23"/>
      <c r="J2268" s="23"/>
      <c r="K2268" s="23"/>
      <c r="L2268" s="23"/>
      <c r="M2268" s="23"/>
      <c r="N2268" s="23"/>
      <c r="O2268" s="23"/>
      <c r="P2268" t="e">
        <f>VLOOKUP(E2268,Definizioni!$A$1:$B$17,2,FALSE)</f>
        <v>#N/A</v>
      </c>
    </row>
    <row r="2269" spans="1:16" ht="41.45" customHeight="1" x14ac:dyDescent="0.2">
      <c r="A2269" s="9"/>
      <c r="B2269" s="14"/>
      <c r="C2269" s="118" t="s">
        <v>11</v>
      </c>
      <c r="D2269" s="118"/>
      <c r="E2269" s="119"/>
      <c r="F2269" s="30">
        <f>SUM(F2248:F2268)</f>
        <v>0</v>
      </c>
      <c r="G2269" s="30">
        <f t="shared" ref="G2269:O2269" si="204">SUM(G2248:G2268)</f>
        <v>0</v>
      </c>
      <c r="H2269" s="30">
        <f t="shared" si="204"/>
        <v>0</v>
      </c>
      <c r="I2269" s="30">
        <f t="shared" si="204"/>
        <v>0</v>
      </c>
      <c r="J2269" s="30">
        <f t="shared" si="204"/>
        <v>0</v>
      </c>
      <c r="K2269" s="30">
        <f t="shared" si="204"/>
        <v>0</v>
      </c>
      <c r="L2269" s="30">
        <f t="shared" si="204"/>
        <v>0</v>
      </c>
      <c r="M2269" s="30">
        <f t="shared" si="204"/>
        <v>0</v>
      </c>
      <c r="N2269" s="30">
        <f t="shared" si="204"/>
        <v>0</v>
      </c>
      <c r="O2269" s="30">
        <f t="shared" si="204"/>
        <v>0</v>
      </c>
      <c r="P2269" t="e">
        <f>VLOOKUP(E2269,Definizioni!$A$1:$B$17,2,FALSE)</f>
        <v>#N/A</v>
      </c>
    </row>
    <row r="2270" spans="1:16" ht="41.45" customHeight="1" x14ac:dyDescent="0.2">
      <c r="A2270" s="9"/>
      <c r="B2270" s="13"/>
      <c r="C2270" s="100" t="s">
        <v>10</v>
      </c>
      <c r="D2270" s="100"/>
      <c r="E2270" s="101"/>
      <c r="F2270" s="29">
        <f>F2269</f>
        <v>0</v>
      </c>
      <c r="G2270" s="29">
        <f t="shared" ref="G2270:O2270" si="205">G2269</f>
        <v>0</v>
      </c>
      <c r="H2270" s="29">
        <f t="shared" si="205"/>
        <v>0</v>
      </c>
      <c r="I2270" s="29">
        <f t="shared" si="205"/>
        <v>0</v>
      </c>
      <c r="J2270" s="29">
        <f t="shared" si="205"/>
        <v>0</v>
      </c>
      <c r="K2270" s="29">
        <f t="shared" si="205"/>
        <v>0</v>
      </c>
      <c r="L2270" s="29">
        <f t="shared" si="205"/>
        <v>0</v>
      </c>
      <c r="M2270" s="29">
        <f t="shared" si="205"/>
        <v>0</v>
      </c>
      <c r="N2270" s="29">
        <f t="shared" si="205"/>
        <v>0</v>
      </c>
      <c r="O2270" s="29">
        <f t="shared" si="205"/>
        <v>0</v>
      </c>
      <c r="P2270" t="e">
        <f>VLOOKUP(E2270,Definizioni!$A$1:$B$17,2,FALSE)</f>
        <v>#N/A</v>
      </c>
    </row>
    <row r="2271" spans="1:16" ht="41.45" customHeight="1" x14ac:dyDescent="0.2">
      <c r="A2271" s="9"/>
      <c r="B2271" s="12"/>
      <c r="C2271" s="16"/>
      <c r="D2271" s="18"/>
      <c r="E2271" s="77"/>
      <c r="F2271" s="23"/>
      <c r="G2271" s="23"/>
      <c r="H2271" s="23"/>
      <c r="I2271" s="23"/>
      <c r="J2271" s="23"/>
      <c r="K2271" s="23"/>
      <c r="L2271" s="23"/>
      <c r="M2271" s="23"/>
      <c r="N2271" s="23"/>
      <c r="O2271" s="23"/>
      <c r="P2271" t="e">
        <f>VLOOKUP(E2271,Definizioni!$A$1:$B$17,2,FALSE)</f>
        <v>#N/A</v>
      </c>
    </row>
    <row r="2272" spans="1:16" ht="41.45" customHeight="1" x14ac:dyDescent="0.2">
      <c r="A2272" s="9"/>
      <c r="B2272" s="12"/>
      <c r="C2272" s="16"/>
      <c r="D2272" s="18"/>
      <c r="E2272" s="77"/>
      <c r="F2272" s="23"/>
      <c r="G2272" s="23"/>
      <c r="H2272" s="23"/>
      <c r="I2272" s="23"/>
      <c r="J2272" s="23"/>
      <c r="K2272" s="23"/>
      <c r="L2272" s="23"/>
      <c r="M2272" s="23"/>
      <c r="N2272" s="23"/>
      <c r="O2272" s="23"/>
      <c r="P2272" t="e">
        <f>VLOOKUP(E2272,Definizioni!$A$1:$B$17,2,FALSE)</f>
        <v>#N/A</v>
      </c>
    </row>
    <row r="2273" spans="1:16" ht="41.45" customHeight="1" x14ac:dyDescent="0.2">
      <c r="A2273" s="9"/>
      <c r="B2273" s="12"/>
      <c r="C2273" s="16"/>
      <c r="D2273" s="18"/>
      <c r="E2273" s="77"/>
      <c r="F2273" s="23"/>
      <c r="G2273" s="23"/>
      <c r="H2273" s="23"/>
      <c r="I2273" s="23"/>
      <c r="J2273" s="23"/>
      <c r="K2273" s="23"/>
      <c r="L2273" s="23"/>
      <c r="M2273" s="23"/>
      <c r="N2273" s="23"/>
      <c r="O2273" s="23"/>
      <c r="P2273" t="e">
        <f>VLOOKUP(E2273,Definizioni!$A$1:$B$17,2,FALSE)</f>
        <v>#N/A</v>
      </c>
    </row>
    <row r="2274" spans="1:16" ht="41.45" customHeight="1" x14ac:dyDescent="0.2">
      <c r="A2274" s="9"/>
      <c r="B2274" s="12"/>
      <c r="C2274" s="16"/>
      <c r="D2274" s="18"/>
      <c r="E2274" s="77"/>
      <c r="F2274" s="23"/>
      <c r="G2274" s="23"/>
      <c r="H2274" s="23"/>
      <c r="I2274" s="23"/>
      <c r="J2274" s="23"/>
      <c r="K2274" s="23"/>
      <c r="L2274" s="23"/>
      <c r="M2274" s="23"/>
      <c r="N2274" s="23"/>
      <c r="O2274" s="23"/>
      <c r="P2274" t="e">
        <f>VLOOKUP(E2274,Definizioni!$A$1:$B$17,2,FALSE)</f>
        <v>#N/A</v>
      </c>
    </row>
    <row r="2275" spans="1:16" ht="41.45" customHeight="1" x14ac:dyDescent="0.2">
      <c r="A2275" s="9"/>
      <c r="B2275" s="12"/>
      <c r="C2275" s="16"/>
      <c r="D2275" s="18"/>
      <c r="E2275" s="77"/>
      <c r="F2275" s="23"/>
      <c r="G2275" s="23"/>
      <c r="H2275" s="23"/>
      <c r="I2275" s="23"/>
      <c r="J2275" s="23"/>
      <c r="K2275" s="23"/>
      <c r="L2275" s="23"/>
      <c r="M2275" s="23"/>
      <c r="N2275" s="23"/>
      <c r="O2275" s="23"/>
      <c r="P2275" t="e">
        <f>VLOOKUP(E2275,Definizioni!$A$1:$B$17,2,FALSE)</f>
        <v>#N/A</v>
      </c>
    </row>
    <row r="2276" spans="1:16" ht="41.45" customHeight="1" x14ac:dyDescent="0.2">
      <c r="A2276" s="9"/>
      <c r="B2276" s="12"/>
      <c r="C2276" s="16"/>
      <c r="D2276" s="18"/>
      <c r="E2276" s="77"/>
      <c r="F2276" s="23"/>
      <c r="G2276" s="23"/>
      <c r="H2276" s="23"/>
      <c r="I2276" s="23"/>
      <c r="J2276" s="23"/>
      <c r="K2276" s="23"/>
      <c r="L2276" s="23"/>
      <c r="M2276" s="23"/>
      <c r="N2276" s="23"/>
      <c r="O2276" s="23"/>
      <c r="P2276" t="e">
        <f>VLOOKUP(E2276,Definizioni!$A$1:$B$17,2,FALSE)</f>
        <v>#N/A</v>
      </c>
    </row>
    <row r="2277" spans="1:16" ht="41.45" customHeight="1" x14ac:dyDescent="0.2">
      <c r="A2277" s="9"/>
      <c r="B2277" s="12"/>
      <c r="C2277" s="16"/>
      <c r="D2277" s="18"/>
      <c r="E2277" s="77"/>
      <c r="F2277" s="23"/>
      <c r="G2277" s="23"/>
      <c r="H2277" s="23"/>
      <c r="I2277" s="23"/>
      <c r="J2277" s="23"/>
      <c r="K2277" s="23"/>
      <c r="L2277" s="23"/>
      <c r="M2277" s="23"/>
      <c r="N2277" s="23"/>
      <c r="O2277" s="23"/>
      <c r="P2277" t="e">
        <f>VLOOKUP(E2277,Definizioni!$A$1:$B$17,2,FALSE)</f>
        <v>#N/A</v>
      </c>
    </row>
    <row r="2278" spans="1:16" ht="41.45" customHeight="1" x14ac:dyDescent="0.2">
      <c r="A2278" s="9"/>
      <c r="B2278" s="12"/>
      <c r="C2278" s="16"/>
      <c r="D2278" s="18"/>
      <c r="E2278" s="77"/>
      <c r="F2278" s="23"/>
      <c r="G2278" s="23"/>
      <c r="H2278" s="23"/>
      <c r="I2278" s="23"/>
      <c r="J2278" s="23"/>
      <c r="K2278" s="23"/>
      <c r="L2278" s="23"/>
      <c r="M2278" s="23"/>
      <c r="N2278" s="23"/>
      <c r="O2278" s="23"/>
      <c r="P2278" t="e">
        <f>VLOOKUP(E2278,Definizioni!$A$1:$B$17,2,FALSE)</f>
        <v>#N/A</v>
      </c>
    </row>
    <row r="2279" spans="1:16" ht="41.45" customHeight="1" x14ac:dyDescent="0.2">
      <c r="A2279" s="9"/>
      <c r="B2279" s="12"/>
      <c r="C2279" s="16"/>
      <c r="D2279" s="18"/>
      <c r="E2279" s="77"/>
      <c r="F2279" s="23"/>
      <c r="G2279" s="23"/>
      <c r="H2279" s="23"/>
      <c r="I2279" s="23"/>
      <c r="J2279" s="23"/>
      <c r="K2279" s="23"/>
      <c r="L2279" s="23"/>
      <c r="M2279" s="23"/>
      <c r="N2279" s="23"/>
      <c r="O2279" s="23"/>
      <c r="P2279" t="e">
        <f>VLOOKUP(E2279,Definizioni!$A$1:$B$17,2,FALSE)</f>
        <v>#N/A</v>
      </c>
    </row>
    <row r="2280" spans="1:16" ht="41.45" customHeight="1" x14ac:dyDescent="0.2">
      <c r="A2280" s="9"/>
      <c r="B2280" s="12"/>
      <c r="C2280" s="16"/>
      <c r="D2280" s="18"/>
      <c r="E2280" s="77"/>
      <c r="F2280" s="23"/>
      <c r="G2280" s="23"/>
      <c r="H2280" s="23"/>
      <c r="I2280" s="23"/>
      <c r="J2280" s="23"/>
      <c r="K2280" s="23"/>
      <c r="L2280" s="23"/>
      <c r="M2280" s="23"/>
      <c r="N2280" s="23"/>
      <c r="O2280" s="23"/>
      <c r="P2280" t="e">
        <f>VLOOKUP(E2280,Definizioni!$A$1:$B$17,2,FALSE)</f>
        <v>#N/A</v>
      </c>
    </row>
    <row r="2281" spans="1:16" ht="41.45" customHeight="1" x14ac:dyDescent="0.2">
      <c r="A2281" s="9"/>
      <c r="B2281" s="12"/>
      <c r="C2281" s="16"/>
      <c r="D2281" s="18"/>
      <c r="E2281" s="77"/>
      <c r="F2281" s="23"/>
      <c r="G2281" s="23"/>
      <c r="H2281" s="23"/>
      <c r="I2281" s="23"/>
      <c r="J2281" s="23"/>
      <c r="K2281" s="23"/>
      <c r="L2281" s="23"/>
      <c r="M2281" s="23"/>
      <c r="N2281" s="23"/>
      <c r="O2281" s="23"/>
      <c r="P2281" t="e">
        <f>VLOOKUP(E2281,Definizioni!$A$1:$B$17,2,FALSE)</f>
        <v>#N/A</v>
      </c>
    </row>
    <row r="2282" spans="1:16" ht="41.45" customHeight="1" x14ac:dyDescent="0.2">
      <c r="A2282" s="9"/>
      <c r="B2282" s="12"/>
      <c r="C2282" s="16"/>
      <c r="D2282" s="18"/>
      <c r="E2282" s="77"/>
      <c r="F2282" s="23"/>
      <c r="G2282" s="23"/>
      <c r="H2282" s="23"/>
      <c r="I2282" s="23"/>
      <c r="J2282" s="23"/>
      <c r="K2282" s="23"/>
      <c r="L2282" s="23"/>
      <c r="M2282" s="23"/>
      <c r="N2282" s="23"/>
      <c r="O2282" s="23"/>
      <c r="P2282" t="e">
        <f>VLOOKUP(E2282,Definizioni!$A$1:$B$17,2,FALSE)</f>
        <v>#N/A</v>
      </c>
    </row>
    <row r="2283" spans="1:16" ht="41.45" customHeight="1" x14ac:dyDescent="0.2">
      <c r="A2283" s="9"/>
      <c r="B2283" s="12"/>
      <c r="C2283" s="16"/>
      <c r="D2283" s="18"/>
      <c r="E2283" s="77"/>
      <c r="F2283" s="23"/>
      <c r="G2283" s="23"/>
      <c r="H2283" s="23"/>
      <c r="I2283" s="23"/>
      <c r="J2283" s="23"/>
      <c r="K2283" s="23"/>
      <c r="L2283" s="23"/>
      <c r="M2283" s="23"/>
      <c r="N2283" s="23"/>
      <c r="O2283" s="23"/>
      <c r="P2283" t="e">
        <f>VLOOKUP(E2283,Definizioni!$A$1:$B$17,2,FALSE)</f>
        <v>#N/A</v>
      </c>
    </row>
    <row r="2284" spans="1:16" ht="41.45" customHeight="1" x14ac:dyDescent="0.2">
      <c r="A2284" s="9"/>
      <c r="B2284" s="12"/>
      <c r="C2284" s="16"/>
      <c r="D2284" s="18"/>
      <c r="E2284" s="77"/>
      <c r="F2284" s="23"/>
      <c r="G2284" s="23"/>
      <c r="H2284" s="23"/>
      <c r="I2284" s="23"/>
      <c r="J2284" s="23"/>
      <c r="K2284" s="23"/>
      <c r="L2284" s="23"/>
      <c r="M2284" s="23"/>
      <c r="N2284" s="23"/>
      <c r="O2284" s="23"/>
      <c r="P2284" t="e">
        <f>VLOOKUP(E2284,Definizioni!$A$1:$B$17,2,FALSE)</f>
        <v>#N/A</v>
      </c>
    </row>
    <row r="2285" spans="1:16" ht="41.45" customHeight="1" x14ac:dyDescent="0.2">
      <c r="A2285" s="9"/>
      <c r="B2285" s="12"/>
      <c r="C2285" s="16"/>
      <c r="D2285" s="18"/>
      <c r="E2285" s="77"/>
      <c r="F2285" s="23"/>
      <c r="G2285" s="23"/>
      <c r="H2285" s="23"/>
      <c r="I2285" s="23"/>
      <c r="J2285" s="23"/>
      <c r="K2285" s="23"/>
      <c r="L2285" s="23"/>
      <c r="M2285" s="23"/>
      <c r="N2285" s="23"/>
      <c r="O2285" s="23"/>
      <c r="P2285" t="e">
        <f>VLOOKUP(E2285,Definizioni!$A$1:$B$17,2,FALSE)</f>
        <v>#N/A</v>
      </c>
    </row>
    <row r="2286" spans="1:16" ht="41.45" customHeight="1" x14ac:dyDescent="0.2">
      <c r="A2286" s="9"/>
      <c r="B2286" s="12"/>
      <c r="C2286" s="16"/>
      <c r="D2286" s="18"/>
      <c r="E2286" s="77"/>
      <c r="F2286" s="23"/>
      <c r="G2286" s="23"/>
      <c r="H2286" s="23"/>
      <c r="I2286" s="23"/>
      <c r="J2286" s="23"/>
      <c r="K2286" s="23"/>
      <c r="L2286" s="23"/>
      <c r="M2286" s="23"/>
      <c r="N2286" s="23"/>
      <c r="O2286" s="23"/>
      <c r="P2286" t="e">
        <f>VLOOKUP(E2286,Definizioni!$A$1:$B$17,2,FALSE)</f>
        <v>#N/A</v>
      </c>
    </row>
    <row r="2287" spans="1:16" ht="41.45" customHeight="1" x14ac:dyDescent="0.2">
      <c r="A2287" s="9"/>
      <c r="B2287" s="12"/>
      <c r="C2287" s="16"/>
      <c r="D2287" s="18"/>
      <c r="E2287" s="77"/>
      <c r="F2287" s="23"/>
      <c r="G2287" s="23"/>
      <c r="H2287" s="23"/>
      <c r="I2287" s="23"/>
      <c r="J2287" s="23"/>
      <c r="K2287" s="23"/>
      <c r="L2287" s="23"/>
      <c r="M2287" s="23"/>
      <c r="N2287" s="23"/>
      <c r="O2287" s="23"/>
      <c r="P2287" t="e">
        <f>VLOOKUP(E2287,Definizioni!$A$1:$B$17,2,FALSE)</f>
        <v>#N/A</v>
      </c>
    </row>
    <row r="2288" spans="1:16" ht="41.45" customHeight="1" x14ac:dyDescent="0.2">
      <c r="A2288" s="9"/>
      <c r="B2288" s="12"/>
      <c r="C2288" s="16"/>
      <c r="D2288" s="18"/>
      <c r="E2288" s="77"/>
      <c r="F2288" s="23"/>
      <c r="G2288" s="23"/>
      <c r="H2288" s="23"/>
      <c r="I2288" s="23"/>
      <c r="J2288" s="23"/>
      <c r="K2288" s="23"/>
      <c r="L2288" s="23"/>
      <c r="M2288" s="23"/>
      <c r="N2288" s="23"/>
      <c r="O2288" s="23"/>
      <c r="P2288" t="e">
        <f>VLOOKUP(E2288,Definizioni!$A$1:$B$17,2,FALSE)</f>
        <v>#N/A</v>
      </c>
    </row>
    <row r="2289" spans="1:16" ht="41.45" customHeight="1" x14ac:dyDescent="0.2">
      <c r="A2289" s="9"/>
      <c r="B2289" s="12"/>
      <c r="C2289" s="16"/>
      <c r="D2289" s="18"/>
      <c r="E2289" s="77"/>
      <c r="F2289" s="23"/>
      <c r="G2289" s="23"/>
      <c r="H2289" s="23"/>
      <c r="I2289" s="23"/>
      <c r="J2289" s="23"/>
      <c r="K2289" s="23"/>
      <c r="L2289" s="23"/>
      <c r="M2289" s="23"/>
      <c r="N2289" s="23"/>
      <c r="O2289" s="23"/>
      <c r="P2289" t="e">
        <f>VLOOKUP(E2289,Definizioni!$A$1:$B$17,2,FALSE)</f>
        <v>#N/A</v>
      </c>
    </row>
    <row r="2290" spans="1:16" ht="41.45" customHeight="1" x14ac:dyDescent="0.2">
      <c r="A2290" s="9"/>
      <c r="B2290" s="12"/>
      <c r="C2290" s="16"/>
      <c r="D2290" s="18"/>
      <c r="E2290" s="77"/>
      <c r="F2290" s="23"/>
      <c r="G2290" s="23"/>
      <c r="H2290" s="23"/>
      <c r="I2290" s="23"/>
      <c r="J2290" s="23"/>
      <c r="K2290" s="23"/>
      <c r="L2290" s="23"/>
      <c r="M2290" s="23"/>
      <c r="N2290" s="23"/>
      <c r="O2290" s="23"/>
      <c r="P2290" t="e">
        <f>VLOOKUP(E2290,Definizioni!$A$1:$B$17,2,FALSE)</f>
        <v>#N/A</v>
      </c>
    </row>
    <row r="2291" spans="1:16" ht="41.45" customHeight="1" x14ac:dyDescent="0.2">
      <c r="A2291" s="9"/>
      <c r="B2291" s="14"/>
      <c r="C2291" s="118" t="s">
        <v>11</v>
      </c>
      <c r="D2291" s="118"/>
      <c r="E2291" s="119"/>
      <c r="F2291" s="30">
        <f>SUM(F2270:F2290)</f>
        <v>0</v>
      </c>
      <c r="G2291" s="30">
        <f t="shared" ref="G2291:O2291" si="206">SUM(G2270:G2290)</f>
        <v>0</v>
      </c>
      <c r="H2291" s="30">
        <f t="shared" si="206"/>
        <v>0</v>
      </c>
      <c r="I2291" s="30">
        <f t="shared" si="206"/>
        <v>0</v>
      </c>
      <c r="J2291" s="30">
        <f t="shared" si="206"/>
        <v>0</v>
      </c>
      <c r="K2291" s="30">
        <f t="shared" si="206"/>
        <v>0</v>
      </c>
      <c r="L2291" s="30">
        <f t="shared" si="206"/>
        <v>0</v>
      </c>
      <c r="M2291" s="30">
        <f t="shared" si="206"/>
        <v>0</v>
      </c>
      <c r="N2291" s="30">
        <f t="shared" si="206"/>
        <v>0</v>
      </c>
      <c r="O2291" s="30">
        <f t="shared" si="206"/>
        <v>0</v>
      </c>
      <c r="P2291" t="e">
        <f>VLOOKUP(E2291,Definizioni!$A$1:$B$17,2,FALSE)</f>
        <v>#N/A</v>
      </c>
    </row>
    <row r="2292" spans="1:16" ht="41.45" customHeight="1" x14ac:dyDescent="0.2">
      <c r="A2292" s="9"/>
      <c r="B2292" s="13"/>
      <c r="C2292" s="100" t="s">
        <v>10</v>
      </c>
      <c r="D2292" s="100"/>
      <c r="E2292" s="101"/>
      <c r="F2292" s="29">
        <f>F2291</f>
        <v>0</v>
      </c>
      <c r="G2292" s="29">
        <f t="shared" ref="G2292:O2292" si="207">G2291</f>
        <v>0</v>
      </c>
      <c r="H2292" s="29">
        <f t="shared" si="207"/>
        <v>0</v>
      </c>
      <c r="I2292" s="29">
        <f t="shared" si="207"/>
        <v>0</v>
      </c>
      <c r="J2292" s="29">
        <f t="shared" si="207"/>
        <v>0</v>
      </c>
      <c r="K2292" s="29">
        <f t="shared" si="207"/>
        <v>0</v>
      </c>
      <c r="L2292" s="29">
        <f t="shared" si="207"/>
        <v>0</v>
      </c>
      <c r="M2292" s="29">
        <f t="shared" si="207"/>
        <v>0</v>
      </c>
      <c r="N2292" s="29">
        <f t="shared" si="207"/>
        <v>0</v>
      </c>
      <c r="O2292" s="29">
        <f t="shared" si="207"/>
        <v>0</v>
      </c>
      <c r="P2292" t="e">
        <f>VLOOKUP(E2292,Definizioni!$A$1:$B$17,2,FALSE)</f>
        <v>#N/A</v>
      </c>
    </row>
    <row r="2293" spans="1:16" ht="41.45" customHeight="1" x14ac:dyDescent="0.2">
      <c r="A2293" s="9"/>
      <c r="B2293" s="12"/>
      <c r="C2293" s="16"/>
      <c r="D2293" s="18"/>
      <c r="E2293" s="77"/>
      <c r="F2293" s="23"/>
      <c r="G2293" s="23"/>
      <c r="H2293" s="23"/>
      <c r="I2293" s="23"/>
      <c r="J2293" s="23"/>
      <c r="K2293" s="23"/>
      <c r="L2293" s="23"/>
      <c r="M2293" s="23"/>
      <c r="N2293" s="23"/>
      <c r="O2293" s="23"/>
      <c r="P2293" t="e">
        <f>VLOOKUP(E2293,Definizioni!$A$1:$B$17,2,FALSE)</f>
        <v>#N/A</v>
      </c>
    </row>
    <row r="2294" spans="1:16" ht="41.45" customHeight="1" x14ac:dyDescent="0.2">
      <c r="A2294" s="9"/>
      <c r="B2294" s="12"/>
      <c r="C2294" s="16"/>
      <c r="D2294" s="18"/>
      <c r="E2294" s="77"/>
      <c r="F2294" s="23"/>
      <c r="G2294" s="23"/>
      <c r="H2294" s="23"/>
      <c r="I2294" s="23"/>
      <c r="J2294" s="23"/>
      <c r="K2294" s="23"/>
      <c r="L2294" s="23"/>
      <c r="M2294" s="23"/>
      <c r="N2294" s="23"/>
      <c r="O2294" s="23"/>
      <c r="P2294" t="e">
        <f>VLOOKUP(E2294,Definizioni!$A$1:$B$17,2,FALSE)</f>
        <v>#N/A</v>
      </c>
    </row>
    <row r="2295" spans="1:16" ht="41.45" customHeight="1" x14ac:dyDescent="0.2">
      <c r="A2295" s="9"/>
      <c r="B2295" s="12"/>
      <c r="C2295" s="16"/>
      <c r="D2295" s="18"/>
      <c r="E2295" s="77"/>
      <c r="F2295" s="23"/>
      <c r="G2295" s="23"/>
      <c r="H2295" s="23"/>
      <c r="I2295" s="23"/>
      <c r="J2295" s="23"/>
      <c r="K2295" s="23"/>
      <c r="L2295" s="23"/>
      <c r="M2295" s="23"/>
      <c r="N2295" s="23"/>
      <c r="O2295" s="23"/>
      <c r="P2295" t="e">
        <f>VLOOKUP(E2295,Definizioni!$A$1:$B$17,2,FALSE)</f>
        <v>#N/A</v>
      </c>
    </row>
    <row r="2296" spans="1:16" ht="41.45" customHeight="1" x14ac:dyDescent="0.2">
      <c r="A2296" s="9"/>
      <c r="B2296" s="12"/>
      <c r="C2296" s="16"/>
      <c r="D2296" s="18"/>
      <c r="E2296" s="77"/>
      <c r="F2296" s="23"/>
      <c r="G2296" s="23"/>
      <c r="H2296" s="23"/>
      <c r="I2296" s="23"/>
      <c r="J2296" s="23"/>
      <c r="K2296" s="23"/>
      <c r="L2296" s="23"/>
      <c r="M2296" s="23"/>
      <c r="N2296" s="23"/>
      <c r="O2296" s="23"/>
      <c r="P2296" t="e">
        <f>VLOOKUP(E2296,Definizioni!$A$1:$B$17,2,FALSE)</f>
        <v>#N/A</v>
      </c>
    </row>
    <row r="2297" spans="1:16" ht="41.45" customHeight="1" x14ac:dyDescent="0.2">
      <c r="A2297" s="9"/>
      <c r="B2297" s="12"/>
      <c r="C2297" s="16"/>
      <c r="D2297" s="18"/>
      <c r="E2297" s="77"/>
      <c r="F2297" s="23"/>
      <c r="G2297" s="23"/>
      <c r="H2297" s="23"/>
      <c r="I2297" s="23"/>
      <c r="J2297" s="23"/>
      <c r="K2297" s="23"/>
      <c r="L2297" s="23"/>
      <c r="M2297" s="23"/>
      <c r="N2297" s="23"/>
      <c r="O2297" s="23"/>
      <c r="P2297" t="e">
        <f>VLOOKUP(E2297,Definizioni!$A$1:$B$17,2,FALSE)</f>
        <v>#N/A</v>
      </c>
    </row>
    <row r="2298" spans="1:16" ht="41.45" customHeight="1" x14ac:dyDescent="0.2">
      <c r="A2298" s="9"/>
      <c r="B2298" s="12"/>
      <c r="C2298" s="16"/>
      <c r="D2298" s="18"/>
      <c r="E2298" s="77"/>
      <c r="F2298" s="23"/>
      <c r="G2298" s="23"/>
      <c r="H2298" s="23"/>
      <c r="I2298" s="23"/>
      <c r="J2298" s="23"/>
      <c r="K2298" s="23"/>
      <c r="L2298" s="23"/>
      <c r="M2298" s="23"/>
      <c r="N2298" s="23"/>
      <c r="O2298" s="23"/>
      <c r="P2298" t="e">
        <f>VLOOKUP(E2298,Definizioni!$A$1:$B$17,2,FALSE)</f>
        <v>#N/A</v>
      </c>
    </row>
    <row r="2299" spans="1:16" ht="41.45" customHeight="1" x14ac:dyDescent="0.2">
      <c r="A2299" s="9"/>
      <c r="B2299" s="12"/>
      <c r="C2299" s="16"/>
      <c r="D2299" s="18"/>
      <c r="E2299" s="77"/>
      <c r="F2299" s="23"/>
      <c r="G2299" s="23"/>
      <c r="H2299" s="23"/>
      <c r="I2299" s="23"/>
      <c r="J2299" s="23"/>
      <c r="K2299" s="23"/>
      <c r="L2299" s="23"/>
      <c r="M2299" s="23"/>
      <c r="N2299" s="23"/>
      <c r="O2299" s="23"/>
      <c r="P2299" t="e">
        <f>VLOOKUP(E2299,Definizioni!$A$1:$B$17,2,FALSE)</f>
        <v>#N/A</v>
      </c>
    </row>
    <row r="2300" spans="1:16" ht="41.45" customHeight="1" x14ac:dyDescent="0.2">
      <c r="A2300" s="9"/>
      <c r="B2300" s="12"/>
      <c r="C2300" s="16"/>
      <c r="D2300" s="18"/>
      <c r="E2300" s="77"/>
      <c r="F2300" s="23"/>
      <c r="G2300" s="23"/>
      <c r="H2300" s="23"/>
      <c r="I2300" s="23"/>
      <c r="J2300" s="23"/>
      <c r="K2300" s="23"/>
      <c r="L2300" s="23"/>
      <c r="M2300" s="23"/>
      <c r="N2300" s="23"/>
      <c r="O2300" s="23"/>
      <c r="P2300" t="e">
        <f>VLOOKUP(E2300,Definizioni!$A$1:$B$17,2,FALSE)</f>
        <v>#N/A</v>
      </c>
    </row>
    <row r="2301" spans="1:16" ht="41.45" customHeight="1" x14ac:dyDescent="0.2">
      <c r="A2301" s="9"/>
      <c r="B2301" s="12"/>
      <c r="C2301" s="16"/>
      <c r="D2301" s="18"/>
      <c r="E2301" s="77"/>
      <c r="F2301" s="23"/>
      <c r="G2301" s="23"/>
      <c r="H2301" s="23"/>
      <c r="I2301" s="23"/>
      <c r="J2301" s="23"/>
      <c r="K2301" s="23"/>
      <c r="L2301" s="23"/>
      <c r="M2301" s="23"/>
      <c r="N2301" s="23"/>
      <c r="O2301" s="23"/>
      <c r="P2301" t="e">
        <f>VLOOKUP(E2301,Definizioni!$A$1:$B$17,2,FALSE)</f>
        <v>#N/A</v>
      </c>
    </row>
    <row r="2302" spans="1:16" ht="41.45" customHeight="1" x14ac:dyDescent="0.2">
      <c r="A2302" s="9"/>
      <c r="B2302" s="12"/>
      <c r="C2302" s="16"/>
      <c r="D2302" s="18"/>
      <c r="E2302" s="77"/>
      <c r="F2302" s="23"/>
      <c r="G2302" s="23"/>
      <c r="H2302" s="23"/>
      <c r="I2302" s="23"/>
      <c r="J2302" s="23"/>
      <c r="K2302" s="23"/>
      <c r="L2302" s="23"/>
      <c r="M2302" s="23"/>
      <c r="N2302" s="23"/>
      <c r="O2302" s="23"/>
      <c r="P2302" t="e">
        <f>VLOOKUP(E2302,Definizioni!$A$1:$B$17,2,FALSE)</f>
        <v>#N/A</v>
      </c>
    </row>
    <row r="2303" spans="1:16" ht="41.45" customHeight="1" x14ac:dyDescent="0.2">
      <c r="A2303" s="9"/>
      <c r="B2303" s="12"/>
      <c r="C2303" s="16"/>
      <c r="D2303" s="18"/>
      <c r="E2303" s="77"/>
      <c r="F2303" s="23"/>
      <c r="G2303" s="23"/>
      <c r="H2303" s="23"/>
      <c r="I2303" s="23"/>
      <c r="J2303" s="23"/>
      <c r="K2303" s="23"/>
      <c r="L2303" s="23"/>
      <c r="M2303" s="23"/>
      <c r="N2303" s="23"/>
      <c r="O2303" s="23"/>
      <c r="P2303" t="e">
        <f>VLOOKUP(E2303,Definizioni!$A$1:$B$17,2,FALSE)</f>
        <v>#N/A</v>
      </c>
    </row>
    <row r="2304" spans="1:16" ht="41.45" customHeight="1" x14ac:dyDescent="0.2">
      <c r="A2304" s="9"/>
      <c r="B2304" s="12"/>
      <c r="C2304" s="16"/>
      <c r="D2304" s="18"/>
      <c r="E2304" s="77"/>
      <c r="F2304" s="23"/>
      <c r="G2304" s="23"/>
      <c r="H2304" s="23"/>
      <c r="I2304" s="23"/>
      <c r="J2304" s="23"/>
      <c r="K2304" s="23"/>
      <c r="L2304" s="23"/>
      <c r="M2304" s="23"/>
      <c r="N2304" s="23"/>
      <c r="O2304" s="23"/>
      <c r="P2304" t="e">
        <f>VLOOKUP(E2304,Definizioni!$A$1:$B$17,2,FALSE)</f>
        <v>#N/A</v>
      </c>
    </row>
    <row r="2305" spans="1:16" ht="41.45" customHeight="1" x14ac:dyDescent="0.2">
      <c r="A2305" s="9"/>
      <c r="B2305" s="12"/>
      <c r="C2305" s="16"/>
      <c r="D2305" s="18"/>
      <c r="E2305" s="77"/>
      <c r="F2305" s="23"/>
      <c r="G2305" s="23"/>
      <c r="H2305" s="23"/>
      <c r="I2305" s="23"/>
      <c r="J2305" s="23"/>
      <c r="K2305" s="23"/>
      <c r="L2305" s="23"/>
      <c r="M2305" s="23"/>
      <c r="N2305" s="23"/>
      <c r="O2305" s="23"/>
      <c r="P2305" t="e">
        <f>VLOOKUP(E2305,Definizioni!$A$1:$B$17,2,FALSE)</f>
        <v>#N/A</v>
      </c>
    </row>
    <row r="2306" spans="1:16" ht="41.45" customHeight="1" x14ac:dyDescent="0.2">
      <c r="A2306" s="9"/>
      <c r="B2306" s="12"/>
      <c r="C2306" s="16"/>
      <c r="D2306" s="18"/>
      <c r="E2306" s="77"/>
      <c r="F2306" s="23"/>
      <c r="G2306" s="23"/>
      <c r="H2306" s="23"/>
      <c r="I2306" s="23"/>
      <c r="J2306" s="23"/>
      <c r="K2306" s="23"/>
      <c r="L2306" s="23"/>
      <c r="M2306" s="23"/>
      <c r="N2306" s="23"/>
      <c r="O2306" s="23"/>
      <c r="P2306" t="e">
        <f>VLOOKUP(E2306,Definizioni!$A$1:$B$17,2,FALSE)</f>
        <v>#N/A</v>
      </c>
    </row>
    <row r="2307" spans="1:16" ht="41.45" customHeight="1" x14ac:dyDescent="0.2">
      <c r="A2307" s="9"/>
      <c r="B2307" s="12"/>
      <c r="C2307" s="16"/>
      <c r="D2307" s="18"/>
      <c r="E2307" s="77"/>
      <c r="F2307" s="23"/>
      <c r="G2307" s="23"/>
      <c r="H2307" s="23"/>
      <c r="I2307" s="23"/>
      <c r="J2307" s="23"/>
      <c r="K2307" s="23"/>
      <c r="L2307" s="23"/>
      <c r="M2307" s="23"/>
      <c r="N2307" s="23"/>
      <c r="O2307" s="23"/>
      <c r="P2307" t="e">
        <f>VLOOKUP(E2307,Definizioni!$A$1:$B$17,2,FALSE)</f>
        <v>#N/A</v>
      </c>
    </row>
    <row r="2308" spans="1:16" ht="41.45" customHeight="1" x14ac:dyDescent="0.2">
      <c r="A2308" s="9"/>
      <c r="B2308" s="12"/>
      <c r="C2308" s="16"/>
      <c r="D2308" s="18"/>
      <c r="E2308" s="77"/>
      <c r="F2308" s="23"/>
      <c r="G2308" s="23"/>
      <c r="H2308" s="23"/>
      <c r="I2308" s="23"/>
      <c r="J2308" s="23"/>
      <c r="K2308" s="23"/>
      <c r="L2308" s="23"/>
      <c r="M2308" s="23"/>
      <c r="N2308" s="23"/>
      <c r="O2308" s="23"/>
      <c r="P2308" t="e">
        <f>VLOOKUP(E2308,Definizioni!$A$1:$B$17,2,FALSE)</f>
        <v>#N/A</v>
      </c>
    </row>
    <row r="2309" spans="1:16" ht="41.45" customHeight="1" x14ac:dyDescent="0.2">
      <c r="A2309" s="9"/>
      <c r="B2309" s="12"/>
      <c r="C2309" s="16"/>
      <c r="D2309" s="18"/>
      <c r="E2309" s="77"/>
      <c r="F2309" s="23"/>
      <c r="G2309" s="23"/>
      <c r="H2309" s="23"/>
      <c r="I2309" s="23"/>
      <c r="J2309" s="23"/>
      <c r="K2309" s="23"/>
      <c r="L2309" s="23"/>
      <c r="M2309" s="23"/>
      <c r="N2309" s="23"/>
      <c r="O2309" s="23"/>
      <c r="P2309" t="e">
        <f>VLOOKUP(E2309,Definizioni!$A$1:$B$17,2,FALSE)</f>
        <v>#N/A</v>
      </c>
    </row>
    <row r="2310" spans="1:16" ht="41.45" customHeight="1" x14ac:dyDescent="0.2">
      <c r="A2310" s="9"/>
      <c r="B2310" s="12"/>
      <c r="C2310" s="16"/>
      <c r="D2310" s="18"/>
      <c r="E2310" s="77"/>
      <c r="F2310" s="23"/>
      <c r="G2310" s="23"/>
      <c r="H2310" s="23"/>
      <c r="I2310" s="23"/>
      <c r="J2310" s="23"/>
      <c r="K2310" s="23"/>
      <c r="L2310" s="23"/>
      <c r="M2310" s="23"/>
      <c r="N2310" s="23"/>
      <c r="O2310" s="23"/>
      <c r="P2310" t="e">
        <f>VLOOKUP(E2310,Definizioni!$A$1:$B$17,2,FALSE)</f>
        <v>#N/A</v>
      </c>
    </row>
    <row r="2311" spans="1:16" ht="41.45" customHeight="1" x14ac:dyDescent="0.2">
      <c r="A2311" s="9"/>
      <c r="B2311" s="12"/>
      <c r="C2311" s="16"/>
      <c r="D2311" s="18"/>
      <c r="E2311" s="77"/>
      <c r="F2311" s="23"/>
      <c r="G2311" s="23"/>
      <c r="H2311" s="23"/>
      <c r="I2311" s="23"/>
      <c r="J2311" s="23"/>
      <c r="K2311" s="23"/>
      <c r="L2311" s="23"/>
      <c r="M2311" s="23"/>
      <c r="N2311" s="23"/>
      <c r="O2311" s="23"/>
      <c r="P2311" t="e">
        <f>VLOOKUP(E2311,Definizioni!$A$1:$B$17,2,FALSE)</f>
        <v>#N/A</v>
      </c>
    </row>
    <row r="2312" spans="1:16" ht="41.45" customHeight="1" x14ac:dyDescent="0.2">
      <c r="A2312" s="9"/>
      <c r="B2312" s="12"/>
      <c r="C2312" s="16"/>
      <c r="D2312" s="18"/>
      <c r="E2312" s="77"/>
      <c r="F2312" s="23"/>
      <c r="G2312" s="23"/>
      <c r="H2312" s="23"/>
      <c r="I2312" s="23"/>
      <c r="J2312" s="23"/>
      <c r="K2312" s="23"/>
      <c r="L2312" s="23"/>
      <c r="M2312" s="23"/>
      <c r="N2312" s="23"/>
      <c r="O2312" s="23"/>
      <c r="P2312" t="e">
        <f>VLOOKUP(E2312,Definizioni!$A$1:$B$17,2,FALSE)</f>
        <v>#N/A</v>
      </c>
    </row>
    <row r="2313" spans="1:16" ht="41.45" customHeight="1" x14ac:dyDescent="0.2">
      <c r="A2313" s="9"/>
      <c r="B2313" s="14"/>
      <c r="C2313" s="118" t="s">
        <v>11</v>
      </c>
      <c r="D2313" s="118"/>
      <c r="E2313" s="119"/>
      <c r="F2313" s="30">
        <f>SUM(F2292:F2312)</f>
        <v>0</v>
      </c>
      <c r="G2313" s="30">
        <f t="shared" ref="G2313:O2313" si="208">SUM(G2292:G2312)</f>
        <v>0</v>
      </c>
      <c r="H2313" s="30">
        <f t="shared" si="208"/>
        <v>0</v>
      </c>
      <c r="I2313" s="30">
        <f t="shared" si="208"/>
        <v>0</v>
      </c>
      <c r="J2313" s="30">
        <f t="shared" si="208"/>
        <v>0</v>
      </c>
      <c r="K2313" s="30">
        <f t="shared" si="208"/>
        <v>0</v>
      </c>
      <c r="L2313" s="30">
        <f t="shared" si="208"/>
        <v>0</v>
      </c>
      <c r="M2313" s="30">
        <f t="shared" si="208"/>
        <v>0</v>
      </c>
      <c r="N2313" s="30">
        <f t="shared" si="208"/>
        <v>0</v>
      </c>
      <c r="O2313" s="30">
        <f t="shared" si="208"/>
        <v>0</v>
      </c>
      <c r="P2313" t="e">
        <f>VLOOKUP(E2313,Definizioni!$A$1:$B$17,2,FALSE)</f>
        <v>#N/A</v>
      </c>
    </row>
    <row r="2314" spans="1:16" ht="41.45" customHeight="1" x14ac:dyDescent="0.2">
      <c r="A2314" s="9"/>
      <c r="B2314" s="13"/>
      <c r="C2314" s="100" t="s">
        <v>10</v>
      </c>
      <c r="D2314" s="100"/>
      <c r="E2314" s="101"/>
      <c r="F2314" s="29">
        <f>F2313</f>
        <v>0</v>
      </c>
      <c r="G2314" s="29">
        <f t="shared" ref="G2314:O2314" si="209">G2313</f>
        <v>0</v>
      </c>
      <c r="H2314" s="29">
        <f t="shared" si="209"/>
        <v>0</v>
      </c>
      <c r="I2314" s="29">
        <f t="shared" si="209"/>
        <v>0</v>
      </c>
      <c r="J2314" s="29">
        <f t="shared" si="209"/>
        <v>0</v>
      </c>
      <c r="K2314" s="29">
        <f t="shared" si="209"/>
        <v>0</v>
      </c>
      <c r="L2314" s="29">
        <f t="shared" si="209"/>
        <v>0</v>
      </c>
      <c r="M2314" s="29">
        <f t="shared" si="209"/>
        <v>0</v>
      </c>
      <c r="N2314" s="29">
        <f t="shared" si="209"/>
        <v>0</v>
      </c>
      <c r="O2314" s="29">
        <f t="shared" si="209"/>
        <v>0</v>
      </c>
      <c r="P2314" t="e">
        <f>VLOOKUP(E2314,Definizioni!$A$1:$B$17,2,FALSE)</f>
        <v>#N/A</v>
      </c>
    </row>
    <row r="2315" spans="1:16" ht="41.45" customHeight="1" x14ac:dyDescent="0.2">
      <c r="A2315" s="9"/>
      <c r="B2315" s="12"/>
      <c r="C2315" s="16"/>
      <c r="D2315" s="18"/>
      <c r="E2315" s="77"/>
      <c r="F2315" s="23"/>
      <c r="G2315" s="23"/>
      <c r="H2315" s="23"/>
      <c r="I2315" s="23"/>
      <c r="J2315" s="23"/>
      <c r="K2315" s="23"/>
      <c r="L2315" s="23"/>
      <c r="M2315" s="23"/>
      <c r="N2315" s="23"/>
      <c r="O2315" s="23"/>
      <c r="P2315" t="e">
        <f>VLOOKUP(E2315,Definizioni!$A$1:$B$17,2,FALSE)</f>
        <v>#N/A</v>
      </c>
    </row>
    <row r="2316" spans="1:16" ht="41.45" customHeight="1" x14ac:dyDescent="0.2">
      <c r="A2316" s="9"/>
      <c r="B2316" s="12"/>
      <c r="C2316" s="16"/>
      <c r="D2316" s="18"/>
      <c r="E2316" s="77"/>
      <c r="F2316" s="23"/>
      <c r="G2316" s="23"/>
      <c r="H2316" s="23"/>
      <c r="I2316" s="23"/>
      <c r="J2316" s="23"/>
      <c r="K2316" s="23"/>
      <c r="L2316" s="23"/>
      <c r="M2316" s="23"/>
      <c r="N2316" s="23"/>
      <c r="O2316" s="23"/>
      <c r="P2316" t="e">
        <f>VLOOKUP(E2316,Definizioni!$A$1:$B$17,2,FALSE)</f>
        <v>#N/A</v>
      </c>
    </row>
    <row r="2317" spans="1:16" ht="41.45" customHeight="1" x14ac:dyDescent="0.2">
      <c r="A2317" s="9"/>
      <c r="B2317" s="12"/>
      <c r="C2317" s="16"/>
      <c r="D2317" s="18"/>
      <c r="E2317" s="77"/>
      <c r="F2317" s="23"/>
      <c r="G2317" s="23"/>
      <c r="H2317" s="23"/>
      <c r="I2317" s="23"/>
      <c r="J2317" s="23"/>
      <c r="K2317" s="23"/>
      <c r="L2317" s="23"/>
      <c r="M2317" s="23"/>
      <c r="N2317" s="23"/>
      <c r="O2317" s="23"/>
      <c r="P2317" t="e">
        <f>VLOOKUP(E2317,Definizioni!$A$1:$B$17,2,FALSE)</f>
        <v>#N/A</v>
      </c>
    </row>
    <row r="2318" spans="1:16" ht="41.45" customHeight="1" x14ac:dyDescent="0.2">
      <c r="A2318" s="9"/>
      <c r="B2318" s="12"/>
      <c r="C2318" s="16"/>
      <c r="D2318" s="18"/>
      <c r="E2318" s="77"/>
      <c r="F2318" s="23"/>
      <c r="G2318" s="23"/>
      <c r="H2318" s="23"/>
      <c r="I2318" s="23"/>
      <c r="J2318" s="23"/>
      <c r="K2318" s="23"/>
      <c r="L2318" s="23"/>
      <c r="M2318" s="23"/>
      <c r="N2318" s="23"/>
      <c r="O2318" s="23"/>
      <c r="P2318" t="e">
        <f>VLOOKUP(E2318,Definizioni!$A$1:$B$17,2,FALSE)</f>
        <v>#N/A</v>
      </c>
    </row>
    <row r="2319" spans="1:16" ht="41.45" customHeight="1" x14ac:dyDescent="0.2">
      <c r="A2319" s="9"/>
      <c r="B2319" s="12"/>
      <c r="C2319" s="16"/>
      <c r="D2319" s="18"/>
      <c r="E2319" s="77"/>
      <c r="F2319" s="23"/>
      <c r="G2319" s="23"/>
      <c r="H2319" s="23"/>
      <c r="I2319" s="23"/>
      <c r="J2319" s="23"/>
      <c r="K2319" s="23"/>
      <c r="L2319" s="23"/>
      <c r="M2319" s="23"/>
      <c r="N2319" s="23"/>
      <c r="O2319" s="23"/>
      <c r="P2319" t="e">
        <f>VLOOKUP(E2319,Definizioni!$A$1:$B$17,2,FALSE)</f>
        <v>#N/A</v>
      </c>
    </row>
    <row r="2320" spans="1:16" ht="41.45" customHeight="1" x14ac:dyDescent="0.2">
      <c r="A2320" s="9"/>
      <c r="B2320" s="12"/>
      <c r="C2320" s="16"/>
      <c r="D2320" s="18"/>
      <c r="E2320" s="77"/>
      <c r="F2320" s="23"/>
      <c r="G2320" s="23"/>
      <c r="H2320" s="23"/>
      <c r="I2320" s="23"/>
      <c r="J2320" s="23"/>
      <c r="K2320" s="23"/>
      <c r="L2320" s="23"/>
      <c r="M2320" s="23"/>
      <c r="N2320" s="23"/>
      <c r="O2320" s="23"/>
      <c r="P2320" t="e">
        <f>VLOOKUP(E2320,Definizioni!$A$1:$B$17,2,FALSE)</f>
        <v>#N/A</v>
      </c>
    </row>
    <row r="2321" spans="1:16" ht="41.45" customHeight="1" x14ac:dyDescent="0.2">
      <c r="A2321" s="9"/>
      <c r="B2321" s="12"/>
      <c r="C2321" s="16"/>
      <c r="D2321" s="18"/>
      <c r="E2321" s="77"/>
      <c r="F2321" s="23"/>
      <c r="G2321" s="23"/>
      <c r="H2321" s="23"/>
      <c r="I2321" s="23"/>
      <c r="J2321" s="23"/>
      <c r="K2321" s="23"/>
      <c r="L2321" s="23"/>
      <c r="M2321" s="23"/>
      <c r="N2321" s="23"/>
      <c r="O2321" s="23"/>
      <c r="P2321" t="e">
        <f>VLOOKUP(E2321,Definizioni!$A$1:$B$17,2,FALSE)</f>
        <v>#N/A</v>
      </c>
    </row>
    <row r="2322" spans="1:16" ht="41.45" customHeight="1" x14ac:dyDescent="0.2">
      <c r="A2322" s="9"/>
      <c r="B2322" s="12"/>
      <c r="C2322" s="16"/>
      <c r="D2322" s="18"/>
      <c r="E2322" s="77"/>
      <c r="F2322" s="23"/>
      <c r="G2322" s="23"/>
      <c r="H2322" s="23"/>
      <c r="I2322" s="23"/>
      <c r="J2322" s="23"/>
      <c r="K2322" s="23"/>
      <c r="L2322" s="23"/>
      <c r="M2322" s="23"/>
      <c r="N2322" s="23"/>
      <c r="O2322" s="23"/>
      <c r="P2322" t="e">
        <f>VLOOKUP(E2322,Definizioni!$A$1:$B$17,2,FALSE)</f>
        <v>#N/A</v>
      </c>
    </row>
    <row r="2323" spans="1:16" ht="41.45" customHeight="1" x14ac:dyDescent="0.2">
      <c r="A2323" s="9"/>
      <c r="B2323" s="12"/>
      <c r="C2323" s="16"/>
      <c r="D2323" s="18"/>
      <c r="E2323" s="77"/>
      <c r="F2323" s="23"/>
      <c r="G2323" s="23"/>
      <c r="H2323" s="23"/>
      <c r="I2323" s="23"/>
      <c r="J2323" s="23"/>
      <c r="K2323" s="23"/>
      <c r="L2323" s="23"/>
      <c r="M2323" s="23"/>
      <c r="N2323" s="23"/>
      <c r="O2323" s="23"/>
      <c r="P2323" t="e">
        <f>VLOOKUP(E2323,Definizioni!$A$1:$B$17,2,FALSE)</f>
        <v>#N/A</v>
      </c>
    </row>
    <row r="2324" spans="1:16" ht="41.45" customHeight="1" x14ac:dyDescent="0.2">
      <c r="A2324" s="9"/>
      <c r="B2324" s="12"/>
      <c r="C2324" s="16"/>
      <c r="D2324" s="18"/>
      <c r="E2324" s="77"/>
      <c r="F2324" s="23"/>
      <c r="G2324" s="23"/>
      <c r="H2324" s="23"/>
      <c r="I2324" s="23"/>
      <c r="J2324" s="23"/>
      <c r="K2324" s="23"/>
      <c r="L2324" s="23"/>
      <c r="M2324" s="23"/>
      <c r="N2324" s="23"/>
      <c r="O2324" s="23"/>
      <c r="P2324" t="e">
        <f>VLOOKUP(E2324,Definizioni!$A$1:$B$17,2,FALSE)</f>
        <v>#N/A</v>
      </c>
    </row>
    <row r="2325" spans="1:16" ht="41.45" customHeight="1" x14ac:dyDescent="0.2">
      <c r="A2325" s="9"/>
      <c r="B2325" s="12"/>
      <c r="C2325" s="16"/>
      <c r="D2325" s="18"/>
      <c r="E2325" s="77"/>
      <c r="F2325" s="23"/>
      <c r="G2325" s="23"/>
      <c r="H2325" s="23"/>
      <c r="I2325" s="23"/>
      <c r="J2325" s="23"/>
      <c r="K2325" s="23"/>
      <c r="L2325" s="23"/>
      <c r="M2325" s="23"/>
      <c r="N2325" s="23"/>
      <c r="O2325" s="23"/>
      <c r="P2325" t="e">
        <f>VLOOKUP(E2325,Definizioni!$A$1:$B$17,2,FALSE)</f>
        <v>#N/A</v>
      </c>
    </row>
    <row r="2326" spans="1:16" ht="41.45" customHeight="1" x14ac:dyDescent="0.2">
      <c r="A2326" s="9"/>
      <c r="B2326" s="12"/>
      <c r="C2326" s="16"/>
      <c r="D2326" s="18"/>
      <c r="E2326" s="77"/>
      <c r="F2326" s="23"/>
      <c r="G2326" s="23"/>
      <c r="H2326" s="23"/>
      <c r="I2326" s="23"/>
      <c r="J2326" s="23"/>
      <c r="K2326" s="23"/>
      <c r="L2326" s="23"/>
      <c r="M2326" s="23"/>
      <c r="N2326" s="23"/>
      <c r="O2326" s="23"/>
      <c r="P2326" t="e">
        <f>VLOOKUP(E2326,Definizioni!$A$1:$B$17,2,FALSE)</f>
        <v>#N/A</v>
      </c>
    </row>
    <row r="2327" spans="1:16" ht="41.45" customHeight="1" x14ac:dyDescent="0.2">
      <c r="A2327" s="9"/>
      <c r="B2327" s="12"/>
      <c r="C2327" s="16"/>
      <c r="D2327" s="18"/>
      <c r="E2327" s="77"/>
      <c r="F2327" s="23"/>
      <c r="G2327" s="23"/>
      <c r="H2327" s="23"/>
      <c r="I2327" s="23"/>
      <c r="J2327" s="23"/>
      <c r="K2327" s="23"/>
      <c r="L2327" s="23"/>
      <c r="M2327" s="23"/>
      <c r="N2327" s="23"/>
      <c r="O2327" s="23"/>
      <c r="P2327" t="e">
        <f>VLOOKUP(E2327,Definizioni!$A$1:$B$17,2,FALSE)</f>
        <v>#N/A</v>
      </c>
    </row>
    <row r="2328" spans="1:16" ht="41.45" customHeight="1" x14ac:dyDescent="0.2">
      <c r="A2328" s="9"/>
      <c r="B2328" s="12"/>
      <c r="C2328" s="16"/>
      <c r="D2328" s="18"/>
      <c r="E2328" s="77"/>
      <c r="F2328" s="23"/>
      <c r="G2328" s="23"/>
      <c r="H2328" s="23"/>
      <c r="I2328" s="23"/>
      <c r="J2328" s="23"/>
      <c r="K2328" s="23"/>
      <c r="L2328" s="23"/>
      <c r="M2328" s="23"/>
      <c r="N2328" s="23"/>
      <c r="O2328" s="23"/>
      <c r="P2328" t="e">
        <f>VLOOKUP(E2328,Definizioni!$A$1:$B$17,2,FALSE)</f>
        <v>#N/A</v>
      </c>
    </row>
    <row r="2329" spans="1:16" ht="41.45" customHeight="1" x14ac:dyDescent="0.2">
      <c r="A2329" s="9"/>
      <c r="B2329" s="12"/>
      <c r="C2329" s="16"/>
      <c r="D2329" s="18"/>
      <c r="E2329" s="77"/>
      <c r="F2329" s="23"/>
      <c r="G2329" s="23"/>
      <c r="H2329" s="23"/>
      <c r="I2329" s="23"/>
      <c r="J2329" s="23"/>
      <c r="K2329" s="23"/>
      <c r="L2329" s="23"/>
      <c r="M2329" s="23"/>
      <c r="N2329" s="23"/>
      <c r="O2329" s="23"/>
      <c r="P2329" t="e">
        <f>VLOOKUP(E2329,Definizioni!$A$1:$B$17,2,FALSE)</f>
        <v>#N/A</v>
      </c>
    </row>
    <row r="2330" spans="1:16" ht="41.45" customHeight="1" x14ac:dyDescent="0.2">
      <c r="A2330" s="9"/>
      <c r="B2330" s="12"/>
      <c r="C2330" s="16"/>
      <c r="D2330" s="18"/>
      <c r="E2330" s="77"/>
      <c r="F2330" s="23"/>
      <c r="G2330" s="23"/>
      <c r="H2330" s="23"/>
      <c r="I2330" s="23"/>
      <c r="J2330" s="23"/>
      <c r="K2330" s="23"/>
      <c r="L2330" s="23"/>
      <c r="M2330" s="23"/>
      <c r="N2330" s="23"/>
      <c r="O2330" s="23"/>
      <c r="P2330" t="e">
        <f>VLOOKUP(E2330,Definizioni!$A$1:$B$17,2,FALSE)</f>
        <v>#N/A</v>
      </c>
    </row>
    <row r="2331" spans="1:16" ht="41.45" customHeight="1" x14ac:dyDescent="0.2">
      <c r="A2331" s="9"/>
      <c r="B2331" s="12"/>
      <c r="C2331" s="16"/>
      <c r="D2331" s="18"/>
      <c r="E2331" s="77"/>
      <c r="F2331" s="23"/>
      <c r="G2331" s="23"/>
      <c r="H2331" s="23"/>
      <c r="I2331" s="23"/>
      <c r="J2331" s="23"/>
      <c r="K2331" s="23"/>
      <c r="L2331" s="23"/>
      <c r="M2331" s="23"/>
      <c r="N2331" s="23"/>
      <c r="O2331" s="23"/>
      <c r="P2331" t="e">
        <f>VLOOKUP(E2331,Definizioni!$A$1:$B$17,2,FALSE)</f>
        <v>#N/A</v>
      </c>
    </row>
    <row r="2332" spans="1:16" ht="41.45" customHeight="1" x14ac:dyDescent="0.2">
      <c r="A2332" s="9"/>
      <c r="B2332" s="12"/>
      <c r="C2332" s="16"/>
      <c r="D2332" s="18"/>
      <c r="E2332" s="77"/>
      <c r="F2332" s="23"/>
      <c r="G2332" s="23"/>
      <c r="H2332" s="23"/>
      <c r="I2332" s="23"/>
      <c r="J2332" s="23"/>
      <c r="K2332" s="23"/>
      <c r="L2332" s="23"/>
      <c r="M2332" s="23"/>
      <c r="N2332" s="23"/>
      <c r="O2332" s="23"/>
      <c r="P2332" t="e">
        <f>VLOOKUP(E2332,Definizioni!$A$1:$B$17,2,FALSE)</f>
        <v>#N/A</v>
      </c>
    </row>
    <row r="2333" spans="1:16" ht="41.45" customHeight="1" x14ac:dyDescent="0.2">
      <c r="A2333" s="9"/>
      <c r="B2333" s="12"/>
      <c r="C2333" s="16"/>
      <c r="D2333" s="18"/>
      <c r="E2333" s="77"/>
      <c r="F2333" s="23"/>
      <c r="G2333" s="23"/>
      <c r="H2333" s="23"/>
      <c r="I2333" s="23"/>
      <c r="J2333" s="23"/>
      <c r="K2333" s="23"/>
      <c r="L2333" s="23"/>
      <c r="M2333" s="23"/>
      <c r="N2333" s="23"/>
      <c r="O2333" s="23"/>
      <c r="P2333" t="e">
        <f>VLOOKUP(E2333,Definizioni!$A$1:$B$17,2,FALSE)</f>
        <v>#N/A</v>
      </c>
    </row>
    <row r="2334" spans="1:16" ht="41.45" customHeight="1" x14ac:dyDescent="0.2">
      <c r="A2334" s="9"/>
      <c r="B2334" s="12"/>
      <c r="C2334" s="16"/>
      <c r="D2334" s="18"/>
      <c r="E2334" s="77"/>
      <c r="F2334" s="23"/>
      <c r="G2334" s="23"/>
      <c r="H2334" s="23"/>
      <c r="I2334" s="23"/>
      <c r="J2334" s="23"/>
      <c r="K2334" s="23"/>
      <c r="L2334" s="23"/>
      <c r="M2334" s="23"/>
      <c r="N2334" s="23"/>
      <c r="O2334" s="23"/>
      <c r="P2334" t="e">
        <f>VLOOKUP(E2334,Definizioni!$A$1:$B$17,2,FALSE)</f>
        <v>#N/A</v>
      </c>
    </row>
    <row r="2335" spans="1:16" ht="41.45" customHeight="1" x14ac:dyDescent="0.2">
      <c r="A2335" s="9"/>
      <c r="B2335" s="14"/>
      <c r="C2335" s="118" t="s">
        <v>11</v>
      </c>
      <c r="D2335" s="118"/>
      <c r="E2335" s="119"/>
      <c r="F2335" s="30">
        <f>SUM(F2314:F2334)</f>
        <v>0</v>
      </c>
      <c r="G2335" s="30">
        <f t="shared" ref="G2335:O2335" si="210">SUM(G2314:G2334)</f>
        <v>0</v>
      </c>
      <c r="H2335" s="30">
        <f t="shared" si="210"/>
        <v>0</v>
      </c>
      <c r="I2335" s="30">
        <f t="shared" si="210"/>
        <v>0</v>
      </c>
      <c r="J2335" s="30">
        <f t="shared" si="210"/>
        <v>0</v>
      </c>
      <c r="K2335" s="30">
        <f t="shared" si="210"/>
        <v>0</v>
      </c>
      <c r="L2335" s="30">
        <f t="shared" si="210"/>
        <v>0</v>
      </c>
      <c r="M2335" s="30">
        <f t="shared" si="210"/>
        <v>0</v>
      </c>
      <c r="N2335" s="30">
        <f t="shared" si="210"/>
        <v>0</v>
      </c>
      <c r="O2335" s="30">
        <f t="shared" si="210"/>
        <v>0</v>
      </c>
      <c r="P2335" t="e">
        <f>VLOOKUP(E2335,Definizioni!$A$1:$B$17,2,FALSE)</f>
        <v>#N/A</v>
      </c>
    </row>
    <row r="2336" spans="1:16" ht="41.45" customHeight="1" x14ac:dyDescent="0.2">
      <c r="A2336" s="9"/>
      <c r="B2336" s="13"/>
      <c r="C2336" s="100" t="s">
        <v>10</v>
      </c>
      <c r="D2336" s="100"/>
      <c r="E2336" s="101"/>
      <c r="F2336" s="29">
        <f>F2335</f>
        <v>0</v>
      </c>
      <c r="G2336" s="29">
        <f t="shared" ref="G2336:O2336" si="211">G2335</f>
        <v>0</v>
      </c>
      <c r="H2336" s="29">
        <f t="shared" si="211"/>
        <v>0</v>
      </c>
      <c r="I2336" s="29">
        <f t="shared" si="211"/>
        <v>0</v>
      </c>
      <c r="J2336" s="29">
        <f t="shared" si="211"/>
        <v>0</v>
      </c>
      <c r="K2336" s="29">
        <f t="shared" si="211"/>
        <v>0</v>
      </c>
      <c r="L2336" s="29">
        <f t="shared" si="211"/>
        <v>0</v>
      </c>
      <c r="M2336" s="29">
        <f t="shared" si="211"/>
        <v>0</v>
      </c>
      <c r="N2336" s="29">
        <f t="shared" si="211"/>
        <v>0</v>
      </c>
      <c r="O2336" s="29">
        <f t="shared" si="211"/>
        <v>0</v>
      </c>
      <c r="P2336" t="e">
        <f>VLOOKUP(E2336,Definizioni!$A$1:$B$17,2,FALSE)</f>
        <v>#N/A</v>
      </c>
    </row>
    <row r="2337" spans="1:16" ht="41.45" customHeight="1" x14ac:dyDescent="0.2">
      <c r="A2337" s="9"/>
      <c r="B2337" s="12"/>
      <c r="C2337" s="16"/>
      <c r="D2337" s="18"/>
      <c r="E2337" s="77"/>
      <c r="F2337" s="23"/>
      <c r="G2337" s="23"/>
      <c r="H2337" s="23"/>
      <c r="I2337" s="23"/>
      <c r="J2337" s="23"/>
      <c r="K2337" s="23"/>
      <c r="L2337" s="23"/>
      <c r="M2337" s="23"/>
      <c r="N2337" s="23"/>
      <c r="O2337" s="23"/>
      <c r="P2337" t="e">
        <f>VLOOKUP(E2337,Definizioni!$A$1:$B$17,2,FALSE)</f>
        <v>#N/A</v>
      </c>
    </row>
    <row r="2338" spans="1:16" ht="41.45" customHeight="1" x14ac:dyDescent="0.2">
      <c r="A2338" s="9"/>
      <c r="B2338" s="12"/>
      <c r="C2338" s="16"/>
      <c r="D2338" s="18"/>
      <c r="E2338" s="77"/>
      <c r="F2338" s="23"/>
      <c r="G2338" s="23"/>
      <c r="H2338" s="23"/>
      <c r="I2338" s="23"/>
      <c r="J2338" s="23"/>
      <c r="K2338" s="23"/>
      <c r="L2338" s="23"/>
      <c r="M2338" s="23"/>
      <c r="N2338" s="23"/>
      <c r="O2338" s="23"/>
      <c r="P2338" t="e">
        <f>VLOOKUP(E2338,Definizioni!$A$1:$B$17,2,FALSE)</f>
        <v>#N/A</v>
      </c>
    </row>
    <row r="2339" spans="1:16" ht="41.45" customHeight="1" x14ac:dyDescent="0.2">
      <c r="A2339" s="9"/>
      <c r="B2339" s="12"/>
      <c r="C2339" s="16"/>
      <c r="D2339" s="18"/>
      <c r="E2339" s="77"/>
      <c r="F2339" s="23"/>
      <c r="G2339" s="23"/>
      <c r="H2339" s="23"/>
      <c r="I2339" s="23"/>
      <c r="J2339" s="23"/>
      <c r="K2339" s="23"/>
      <c r="L2339" s="23"/>
      <c r="M2339" s="23"/>
      <c r="N2339" s="23"/>
      <c r="O2339" s="23"/>
      <c r="P2339" t="e">
        <f>VLOOKUP(E2339,Definizioni!$A$1:$B$17,2,FALSE)</f>
        <v>#N/A</v>
      </c>
    </row>
    <row r="2340" spans="1:16" ht="41.45" customHeight="1" x14ac:dyDescent="0.2">
      <c r="A2340" s="9"/>
      <c r="B2340" s="12"/>
      <c r="C2340" s="16"/>
      <c r="D2340" s="18"/>
      <c r="E2340" s="77"/>
      <c r="F2340" s="23"/>
      <c r="G2340" s="23"/>
      <c r="H2340" s="23"/>
      <c r="I2340" s="23"/>
      <c r="J2340" s="23"/>
      <c r="K2340" s="23"/>
      <c r="L2340" s="23"/>
      <c r="M2340" s="23"/>
      <c r="N2340" s="23"/>
      <c r="O2340" s="23"/>
      <c r="P2340" t="e">
        <f>VLOOKUP(E2340,Definizioni!$A$1:$B$17,2,FALSE)</f>
        <v>#N/A</v>
      </c>
    </row>
    <row r="2341" spans="1:16" ht="41.45" customHeight="1" x14ac:dyDescent="0.2">
      <c r="A2341" s="9"/>
      <c r="B2341" s="12"/>
      <c r="C2341" s="16"/>
      <c r="D2341" s="18"/>
      <c r="E2341" s="77"/>
      <c r="F2341" s="23"/>
      <c r="G2341" s="23"/>
      <c r="H2341" s="23"/>
      <c r="I2341" s="23"/>
      <c r="J2341" s="23"/>
      <c r="K2341" s="23"/>
      <c r="L2341" s="23"/>
      <c r="M2341" s="23"/>
      <c r="N2341" s="23"/>
      <c r="O2341" s="23"/>
      <c r="P2341" t="e">
        <f>VLOOKUP(E2341,Definizioni!$A$1:$B$17,2,FALSE)</f>
        <v>#N/A</v>
      </c>
    </row>
    <row r="2342" spans="1:16" ht="41.45" customHeight="1" x14ac:dyDescent="0.2">
      <c r="A2342" s="9"/>
      <c r="B2342" s="12"/>
      <c r="C2342" s="16"/>
      <c r="D2342" s="18"/>
      <c r="E2342" s="77"/>
      <c r="F2342" s="23"/>
      <c r="G2342" s="23"/>
      <c r="H2342" s="23"/>
      <c r="I2342" s="23"/>
      <c r="J2342" s="23"/>
      <c r="K2342" s="23"/>
      <c r="L2342" s="23"/>
      <c r="M2342" s="23"/>
      <c r="N2342" s="23"/>
      <c r="O2342" s="23"/>
      <c r="P2342" t="e">
        <f>VLOOKUP(E2342,Definizioni!$A$1:$B$17,2,FALSE)</f>
        <v>#N/A</v>
      </c>
    </row>
    <row r="2343" spans="1:16" ht="41.45" customHeight="1" x14ac:dyDescent="0.2">
      <c r="A2343" s="9"/>
      <c r="B2343" s="12"/>
      <c r="C2343" s="16"/>
      <c r="D2343" s="18"/>
      <c r="E2343" s="77"/>
      <c r="F2343" s="23"/>
      <c r="G2343" s="23"/>
      <c r="H2343" s="23"/>
      <c r="I2343" s="23"/>
      <c r="J2343" s="23"/>
      <c r="K2343" s="23"/>
      <c r="L2343" s="23"/>
      <c r="M2343" s="23"/>
      <c r="N2343" s="23"/>
      <c r="O2343" s="23"/>
      <c r="P2343" t="e">
        <f>VLOOKUP(E2343,Definizioni!$A$1:$B$17,2,FALSE)</f>
        <v>#N/A</v>
      </c>
    </row>
    <row r="2344" spans="1:16" ht="41.45" customHeight="1" x14ac:dyDescent="0.2">
      <c r="A2344" s="9"/>
      <c r="B2344" s="12"/>
      <c r="C2344" s="16"/>
      <c r="D2344" s="18"/>
      <c r="E2344" s="77"/>
      <c r="F2344" s="23"/>
      <c r="G2344" s="23"/>
      <c r="H2344" s="23"/>
      <c r="I2344" s="23"/>
      <c r="J2344" s="23"/>
      <c r="K2344" s="23"/>
      <c r="L2344" s="23"/>
      <c r="M2344" s="23"/>
      <c r="N2344" s="23"/>
      <c r="O2344" s="23"/>
      <c r="P2344" t="e">
        <f>VLOOKUP(E2344,Definizioni!$A$1:$B$17,2,FALSE)</f>
        <v>#N/A</v>
      </c>
    </row>
    <row r="2345" spans="1:16" ht="41.45" customHeight="1" x14ac:dyDescent="0.2">
      <c r="A2345" s="9"/>
      <c r="B2345" s="12"/>
      <c r="C2345" s="16"/>
      <c r="D2345" s="18"/>
      <c r="E2345" s="77"/>
      <c r="F2345" s="23"/>
      <c r="G2345" s="23"/>
      <c r="H2345" s="23"/>
      <c r="I2345" s="23"/>
      <c r="J2345" s="23"/>
      <c r="K2345" s="23"/>
      <c r="L2345" s="23"/>
      <c r="M2345" s="23"/>
      <c r="N2345" s="23"/>
      <c r="O2345" s="23"/>
      <c r="P2345" t="e">
        <f>VLOOKUP(E2345,Definizioni!$A$1:$B$17,2,FALSE)</f>
        <v>#N/A</v>
      </c>
    </row>
    <row r="2346" spans="1:16" ht="41.45" customHeight="1" x14ac:dyDescent="0.2">
      <c r="A2346" s="9"/>
      <c r="B2346" s="12"/>
      <c r="C2346" s="16"/>
      <c r="D2346" s="18"/>
      <c r="E2346" s="77"/>
      <c r="F2346" s="23"/>
      <c r="G2346" s="23"/>
      <c r="H2346" s="23"/>
      <c r="I2346" s="23"/>
      <c r="J2346" s="23"/>
      <c r="K2346" s="23"/>
      <c r="L2346" s="23"/>
      <c r="M2346" s="23"/>
      <c r="N2346" s="23"/>
      <c r="O2346" s="23"/>
      <c r="P2346" t="e">
        <f>VLOOKUP(E2346,Definizioni!$A$1:$B$17,2,FALSE)</f>
        <v>#N/A</v>
      </c>
    </row>
    <row r="2347" spans="1:16" ht="41.45" customHeight="1" x14ac:dyDescent="0.2">
      <c r="A2347" s="9"/>
      <c r="B2347" s="12"/>
      <c r="C2347" s="16"/>
      <c r="D2347" s="18"/>
      <c r="E2347" s="77"/>
      <c r="F2347" s="23"/>
      <c r="G2347" s="23"/>
      <c r="H2347" s="23"/>
      <c r="I2347" s="23"/>
      <c r="J2347" s="23"/>
      <c r="K2347" s="23"/>
      <c r="L2347" s="23"/>
      <c r="M2347" s="23"/>
      <c r="N2347" s="23"/>
      <c r="O2347" s="23"/>
      <c r="P2347" t="e">
        <f>VLOOKUP(E2347,Definizioni!$A$1:$B$17,2,FALSE)</f>
        <v>#N/A</v>
      </c>
    </row>
    <row r="2348" spans="1:16" ht="41.45" customHeight="1" x14ac:dyDescent="0.2">
      <c r="A2348" s="9"/>
      <c r="B2348" s="12"/>
      <c r="C2348" s="16"/>
      <c r="D2348" s="18"/>
      <c r="E2348" s="77"/>
      <c r="F2348" s="23"/>
      <c r="G2348" s="23"/>
      <c r="H2348" s="23"/>
      <c r="I2348" s="23"/>
      <c r="J2348" s="23"/>
      <c r="K2348" s="23"/>
      <c r="L2348" s="23"/>
      <c r="M2348" s="23"/>
      <c r="N2348" s="23"/>
      <c r="O2348" s="23"/>
      <c r="P2348" t="e">
        <f>VLOOKUP(E2348,Definizioni!$A$1:$B$17,2,FALSE)</f>
        <v>#N/A</v>
      </c>
    </row>
    <row r="2349" spans="1:16" ht="41.45" customHeight="1" x14ac:dyDescent="0.2">
      <c r="A2349" s="9"/>
      <c r="B2349" s="12"/>
      <c r="C2349" s="16"/>
      <c r="D2349" s="18"/>
      <c r="E2349" s="77"/>
      <c r="F2349" s="23"/>
      <c r="G2349" s="23"/>
      <c r="H2349" s="23"/>
      <c r="I2349" s="23"/>
      <c r="J2349" s="23"/>
      <c r="K2349" s="23"/>
      <c r="L2349" s="23"/>
      <c r="M2349" s="23"/>
      <c r="N2349" s="23"/>
      <c r="O2349" s="23"/>
      <c r="P2349" t="e">
        <f>VLOOKUP(E2349,Definizioni!$A$1:$B$17,2,FALSE)</f>
        <v>#N/A</v>
      </c>
    </row>
    <row r="2350" spans="1:16" ht="41.45" customHeight="1" x14ac:dyDescent="0.2">
      <c r="A2350" s="9"/>
      <c r="B2350" s="12"/>
      <c r="C2350" s="16"/>
      <c r="D2350" s="18"/>
      <c r="E2350" s="77"/>
      <c r="F2350" s="23"/>
      <c r="G2350" s="23"/>
      <c r="H2350" s="23"/>
      <c r="I2350" s="23"/>
      <c r="J2350" s="23"/>
      <c r="K2350" s="23"/>
      <c r="L2350" s="23"/>
      <c r="M2350" s="23"/>
      <c r="N2350" s="23"/>
      <c r="O2350" s="23"/>
      <c r="P2350" t="e">
        <f>VLOOKUP(E2350,Definizioni!$A$1:$B$17,2,FALSE)</f>
        <v>#N/A</v>
      </c>
    </row>
    <row r="2351" spans="1:16" ht="41.45" customHeight="1" x14ac:dyDescent="0.2">
      <c r="A2351" s="9"/>
      <c r="B2351" s="12"/>
      <c r="C2351" s="16"/>
      <c r="D2351" s="18"/>
      <c r="E2351" s="77"/>
      <c r="F2351" s="23"/>
      <c r="G2351" s="23"/>
      <c r="H2351" s="23"/>
      <c r="I2351" s="23"/>
      <c r="J2351" s="23"/>
      <c r="K2351" s="23"/>
      <c r="L2351" s="23"/>
      <c r="M2351" s="23"/>
      <c r="N2351" s="23"/>
      <c r="O2351" s="23"/>
      <c r="P2351" t="e">
        <f>VLOOKUP(E2351,Definizioni!$A$1:$B$17,2,FALSE)</f>
        <v>#N/A</v>
      </c>
    </row>
    <row r="2352" spans="1:16" ht="41.45" customHeight="1" x14ac:dyDescent="0.2">
      <c r="A2352" s="9"/>
      <c r="B2352" s="12"/>
      <c r="C2352" s="16"/>
      <c r="D2352" s="18"/>
      <c r="E2352" s="77"/>
      <c r="F2352" s="23"/>
      <c r="G2352" s="23"/>
      <c r="H2352" s="23"/>
      <c r="I2352" s="23"/>
      <c r="J2352" s="23"/>
      <c r="K2352" s="23"/>
      <c r="L2352" s="23"/>
      <c r="M2352" s="23"/>
      <c r="N2352" s="23"/>
      <c r="O2352" s="23"/>
      <c r="P2352" t="e">
        <f>VLOOKUP(E2352,Definizioni!$A$1:$B$17,2,FALSE)</f>
        <v>#N/A</v>
      </c>
    </row>
    <row r="2353" spans="1:16" ht="41.45" customHeight="1" x14ac:dyDescent="0.2">
      <c r="A2353" s="9"/>
      <c r="B2353" s="12"/>
      <c r="C2353" s="16"/>
      <c r="D2353" s="18"/>
      <c r="E2353" s="77"/>
      <c r="F2353" s="23"/>
      <c r="G2353" s="23"/>
      <c r="H2353" s="23"/>
      <c r="I2353" s="23"/>
      <c r="J2353" s="23"/>
      <c r="K2353" s="23"/>
      <c r="L2353" s="23"/>
      <c r="M2353" s="23"/>
      <c r="N2353" s="23"/>
      <c r="O2353" s="23"/>
      <c r="P2353" t="e">
        <f>VLOOKUP(E2353,Definizioni!$A$1:$B$17,2,FALSE)</f>
        <v>#N/A</v>
      </c>
    </row>
    <row r="2354" spans="1:16" ht="41.45" customHeight="1" x14ac:dyDescent="0.2">
      <c r="A2354" s="9"/>
      <c r="B2354" s="12"/>
      <c r="C2354" s="16"/>
      <c r="D2354" s="18"/>
      <c r="E2354" s="77"/>
      <c r="F2354" s="23"/>
      <c r="G2354" s="23"/>
      <c r="H2354" s="23"/>
      <c r="I2354" s="23"/>
      <c r="J2354" s="23"/>
      <c r="K2354" s="23"/>
      <c r="L2354" s="23"/>
      <c r="M2354" s="23"/>
      <c r="N2354" s="23"/>
      <c r="O2354" s="23"/>
      <c r="P2354" t="e">
        <f>VLOOKUP(E2354,Definizioni!$A$1:$B$17,2,FALSE)</f>
        <v>#N/A</v>
      </c>
    </row>
    <row r="2355" spans="1:16" ht="41.45" customHeight="1" x14ac:dyDescent="0.2">
      <c r="A2355" s="9"/>
      <c r="B2355" s="12"/>
      <c r="C2355" s="16"/>
      <c r="D2355" s="18"/>
      <c r="E2355" s="77"/>
      <c r="F2355" s="23"/>
      <c r="G2355" s="23"/>
      <c r="H2355" s="23"/>
      <c r="I2355" s="23"/>
      <c r="J2355" s="23"/>
      <c r="K2355" s="23"/>
      <c r="L2355" s="23"/>
      <c r="M2355" s="23"/>
      <c r="N2355" s="23"/>
      <c r="O2355" s="23"/>
      <c r="P2355" t="e">
        <f>VLOOKUP(E2355,Definizioni!$A$1:$B$17,2,FALSE)</f>
        <v>#N/A</v>
      </c>
    </row>
    <row r="2356" spans="1:16" ht="41.45" customHeight="1" x14ac:dyDescent="0.2">
      <c r="A2356" s="9"/>
      <c r="B2356" s="12"/>
      <c r="C2356" s="16"/>
      <c r="D2356" s="18"/>
      <c r="E2356" s="77"/>
      <c r="F2356" s="23"/>
      <c r="G2356" s="23"/>
      <c r="H2356" s="23"/>
      <c r="I2356" s="23"/>
      <c r="J2356" s="23"/>
      <c r="K2356" s="23"/>
      <c r="L2356" s="23"/>
      <c r="M2356" s="23"/>
      <c r="N2356" s="23"/>
      <c r="O2356" s="23"/>
      <c r="P2356" t="e">
        <f>VLOOKUP(E2356,Definizioni!$A$1:$B$17,2,FALSE)</f>
        <v>#N/A</v>
      </c>
    </row>
    <row r="2357" spans="1:16" ht="41.45" customHeight="1" x14ac:dyDescent="0.2">
      <c r="A2357" s="9"/>
      <c r="B2357" s="14"/>
      <c r="C2357" s="118" t="s">
        <v>11</v>
      </c>
      <c r="D2357" s="118"/>
      <c r="E2357" s="119"/>
      <c r="F2357" s="30">
        <f>SUM(F2336:F2356)</f>
        <v>0</v>
      </c>
      <c r="G2357" s="30">
        <f t="shared" ref="G2357:O2357" si="212">SUM(G2336:G2356)</f>
        <v>0</v>
      </c>
      <c r="H2357" s="30">
        <f t="shared" si="212"/>
        <v>0</v>
      </c>
      <c r="I2357" s="30">
        <f t="shared" si="212"/>
        <v>0</v>
      </c>
      <c r="J2357" s="30">
        <f t="shared" si="212"/>
        <v>0</v>
      </c>
      <c r="K2357" s="30">
        <f t="shared" si="212"/>
        <v>0</v>
      </c>
      <c r="L2357" s="30">
        <f t="shared" si="212"/>
        <v>0</v>
      </c>
      <c r="M2357" s="30">
        <f t="shared" si="212"/>
        <v>0</v>
      </c>
      <c r="N2357" s="30">
        <f t="shared" si="212"/>
        <v>0</v>
      </c>
      <c r="O2357" s="30">
        <f t="shared" si="212"/>
        <v>0</v>
      </c>
      <c r="P2357" t="e">
        <f>VLOOKUP(E2357,Definizioni!$A$1:$B$17,2,FALSE)</f>
        <v>#N/A</v>
      </c>
    </row>
    <row r="2358" spans="1:16" ht="41.45" customHeight="1" x14ac:dyDescent="0.2">
      <c r="A2358" s="9"/>
      <c r="B2358" s="13"/>
      <c r="C2358" s="100" t="s">
        <v>10</v>
      </c>
      <c r="D2358" s="100"/>
      <c r="E2358" s="101"/>
      <c r="F2358" s="29">
        <f>F2357</f>
        <v>0</v>
      </c>
      <c r="G2358" s="29">
        <f t="shared" ref="G2358:O2358" si="213">G2357</f>
        <v>0</v>
      </c>
      <c r="H2358" s="29">
        <f t="shared" si="213"/>
        <v>0</v>
      </c>
      <c r="I2358" s="29">
        <f t="shared" si="213"/>
        <v>0</v>
      </c>
      <c r="J2358" s="29">
        <f t="shared" si="213"/>
        <v>0</v>
      </c>
      <c r="K2358" s="29">
        <f t="shared" si="213"/>
        <v>0</v>
      </c>
      <c r="L2358" s="29">
        <f t="shared" si="213"/>
        <v>0</v>
      </c>
      <c r="M2358" s="29">
        <f t="shared" si="213"/>
        <v>0</v>
      </c>
      <c r="N2358" s="29">
        <f t="shared" si="213"/>
        <v>0</v>
      </c>
      <c r="O2358" s="29">
        <f t="shared" si="213"/>
        <v>0</v>
      </c>
      <c r="P2358" t="e">
        <f>VLOOKUP(E2358,Definizioni!$A$1:$B$17,2,FALSE)</f>
        <v>#N/A</v>
      </c>
    </row>
    <row r="2359" spans="1:16" ht="41.45" customHeight="1" x14ac:dyDescent="0.2">
      <c r="A2359" s="9"/>
      <c r="B2359" s="12"/>
      <c r="C2359" s="16"/>
      <c r="D2359" s="18"/>
      <c r="E2359" s="77"/>
      <c r="F2359" s="23"/>
      <c r="G2359" s="23"/>
      <c r="H2359" s="23"/>
      <c r="I2359" s="23"/>
      <c r="J2359" s="23"/>
      <c r="K2359" s="23"/>
      <c r="L2359" s="23"/>
      <c r="M2359" s="23"/>
      <c r="N2359" s="23"/>
      <c r="O2359" s="23"/>
      <c r="P2359" t="e">
        <f>VLOOKUP(E2359,Definizioni!$A$1:$B$17,2,FALSE)</f>
        <v>#N/A</v>
      </c>
    </row>
    <row r="2360" spans="1:16" ht="41.45" customHeight="1" x14ac:dyDescent="0.2">
      <c r="A2360" s="9"/>
      <c r="B2360" s="12"/>
      <c r="C2360" s="16"/>
      <c r="D2360" s="18"/>
      <c r="E2360" s="77"/>
      <c r="F2360" s="23"/>
      <c r="G2360" s="23"/>
      <c r="H2360" s="23"/>
      <c r="I2360" s="23"/>
      <c r="J2360" s="23"/>
      <c r="K2360" s="23"/>
      <c r="L2360" s="23"/>
      <c r="M2360" s="23"/>
      <c r="N2360" s="23"/>
      <c r="O2360" s="23"/>
      <c r="P2360" t="e">
        <f>VLOOKUP(E2360,Definizioni!$A$1:$B$17,2,FALSE)</f>
        <v>#N/A</v>
      </c>
    </row>
    <row r="2361" spans="1:16" ht="41.45" customHeight="1" x14ac:dyDescent="0.2">
      <c r="A2361" s="9"/>
      <c r="B2361" s="12"/>
      <c r="C2361" s="16"/>
      <c r="D2361" s="18"/>
      <c r="E2361" s="77"/>
      <c r="F2361" s="23"/>
      <c r="G2361" s="23"/>
      <c r="H2361" s="23"/>
      <c r="I2361" s="23"/>
      <c r="J2361" s="23"/>
      <c r="K2361" s="23"/>
      <c r="L2361" s="23"/>
      <c r="M2361" s="23"/>
      <c r="N2361" s="23"/>
      <c r="O2361" s="23"/>
      <c r="P2361" t="e">
        <f>VLOOKUP(E2361,Definizioni!$A$1:$B$17,2,FALSE)</f>
        <v>#N/A</v>
      </c>
    </row>
    <row r="2362" spans="1:16" ht="41.45" customHeight="1" x14ac:dyDescent="0.2">
      <c r="A2362" s="9"/>
      <c r="B2362" s="12"/>
      <c r="C2362" s="16"/>
      <c r="D2362" s="18"/>
      <c r="E2362" s="77"/>
      <c r="F2362" s="23"/>
      <c r="G2362" s="23"/>
      <c r="H2362" s="23"/>
      <c r="I2362" s="23"/>
      <c r="J2362" s="23"/>
      <c r="K2362" s="23"/>
      <c r="L2362" s="23"/>
      <c r="M2362" s="23"/>
      <c r="N2362" s="23"/>
      <c r="O2362" s="23"/>
      <c r="P2362" t="e">
        <f>VLOOKUP(E2362,Definizioni!$A$1:$B$17,2,FALSE)</f>
        <v>#N/A</v>
      </c>
    </row>
    <row r="2363" spans="1:16" ht="41.45" customHeight="1" x14ac:dyDescent="0.2">
      <c r="A2363" s="9"/>
      <c r="B2363" s="12"/>
      <c r="C2363" s="16"/>
      <c r="D2363" s="18"/>
      <c r="E2363" s="77"/>
      <c r="F2363" s="23"/>
      <c r="G2363" s="23"/>
      <c r="H2363" s="23"/>
      <c r="I2363" s="23"/>
      <c r="J2363" s="23"/>
      <c r="K2363" s="23"/>
      <c r="L2363" s="23"/>
      <c r="M2363" s="23"/>
      <c r="N2363" s="23"/>
      <c r="O2363" s="23"/>
      <c r="P2363" t="e">
        <f>VLOOKUP(E2363,Definizioni!$A$1:$B$17,2,FALSE)</f>
        <v>#N/A</v>
      </c>
    </row>
    <row r="2364" spans="1:16" ht="41.45" customHeight="1" x14ac:dyDescent="0.2">
      <c r="A2364" s="9"/>
      <c r="B2364" s="12"/>
      <c r="C2364" s="16"/>
      <c r="D2364" s="18"/>
      <c r="E2364" s="77"/>
      <c r="F2364" s="23"/>
      <c r="G2364" s="23"/>
      <c r="H2364" s="23"/>
      <c r="I2364" s="23"/>
      <c r="J2364" s="23"/>
      <c r="K2364" s="23"/>
      <c r="L2364" s="23"/>
      <c r="M2364" s="23"/>
      <c r="N2364" s="23"/>
      <c r="O2364" s="23"/>
      <c r="P2364" t="e">
        <f>VLOOKUP(E2364,Definizioni!$A$1:$B$17,2,FALSE)</f>
        <v>#N/A</v>
      </c>
    </row>
    <row r="2365" spans="1:16" ht="41.45" customHeight="1" x14ac:dyDescent="0.2">
      <c r="A2365" s="9"/>
      <c r="B2365" s="12"/>
      <c r="C2365" s="16"/>
      <c r="D2365" s="18"/>
      <c r="E2365" s="77"/>
      <c r="F2365" s="23"/>
      <c r="G2365" s="23"/>
      <c r="H2365" s="23"/>
      <c r="I2365" s="23"/>
      <c r="J2365" s="23"/>
      <c r="K2365" s="23"/>
      <c r="L2365" s="23"/>
      <c r="M2365" s="23"/>
      <c r="N2365" s="23"/>
      <c r="O2365" s="23"/>
      <c r="P2365" t="e">
        <f>VLOOKUP(E2365,Definizioni!$A$1:$B$17,2,FALSE)</f>
        <v>#N/A</v>
      </c>
    </row>
    <row r="2366" spans="1:16" ht="41.45" customHeight="1" x14ac:dyDescent="0.2">
      <c r="A2366" s="9"/>
      <c r="B2366" s="12"/>
      <c r="C2366" s="16"/>
      <c r="D2366" s="18"/>
      <c r="E2366" s="77"/>
      <c r="F2366" s="23"/>
      <c r="G2366" s="23"/>
      <c r="H2366" s="23"/>
      <c r="I2366" s="23"/>
      <c r="J2366" s="23"/>
      <c r="K2366" s="23"/>
      <c r="L2366" s="23"/>
      <c r="M2366" s="23"/>
      <c r="N2366" s="23"/>
      <c r="O2366" s="23"/>
      <c r="P2366" t="e">
        <f>VLOOKUP(E2366,Definizioni!$A$1:$B$17,2,FALSE)</f>
        <v>#N/A</v>
      </c>
    </row>
    <row r="2367" spans="1:16" ht="41.45" customHeight="1" x14ac:dyDescent="0.2">
      <c r="A2367" s="9"/>
      <c r="B2367" s="12"/>
      <c r="C2367" s="16"/>
      <c r="D2367" s="18"/>
      <c r="E2367" s="77"/>
      <c r="F2367" s="23"/>
      <c r="G2367" s="23"/>
      <c r="H2367" s="23"/>
      <c r="I2367" s="23"/>
      <c r="J2367" s="23"/>
      <c r="K2367" s="23"/>
      <c r="L2367" s="23"/>
      <c r="M2367" s="23"/>
      <c r="N2367" s="23"/>
      <c r="O2367" s="23"/>
      <c r="P2367" t="e">
        <f>VLOOKUP(E2367,Definizioni!$A$1:$B$17,2,FALSE)</f>
        <v>#N/A</v>
      </c>
    </row>
    <row r="2368" spans="1:16" ht="41.45" customHeight="1" x14ac:dyDescent="0.2">
      <c r="A2368" s="9"/>
      <c r="B2368" s="12"/>
      <c r="C2368" s="16"/>
      <c r="D2368" s="18"/>
      <c r="E2368" s="77"/>
      <c r="F2368" s="23"/>
      <c r="G2368" s="23"/>
      <c r="H2368" s="23"/>
      <c r="I2368" s="23"/>
      <c r="J2368" s="23"/>
      <c r="K2368" s="23"/>
      <c r="L2368" s="23"/>
      <c r="M2368" s="23"/>
      <c r="N2368" s="23"/>
      <c r="O2368" s="23"/>
      <c r="P2368" t="e">
        <f>VLOOKUP(E2368,Definizioni!$A$1:$B$17,2,FALSE)</f>
        <v>#N/A</v>
      </c>
    </row>
    <row r="2369" spans="1:16" ht="41.45" customHeight="1" x14ac:dyDescent="0.2">
      <c r="A2369" s="9"/>
      <c r="B2369" s="12"/>
      <c r="C2369" s="16"/>
      <c r="D2369" s="18"/>
      <c r="E2369" s="77"/>
      <c r="F2369" s="23"/>
      <c r="G2369" s="23"/>
      <c r="H2369" s="23"/>
      <c r="I2369" s="23"/>
      <c r="J2369" s="23"/>
      <c r="K2369" s="23"/>
      <c r="L2369" s="23"/>
      <c r="M2369" s="23"/>
      <c r="N2369" s="23"/>
      <c r="O2369" s="23"/>
      <c r="P2369" t="e">
        <f>VLOOKUP(E2369,Definizioni!$A$1:$B$17,2,FALSE)</f>
        <v>#N/A</v>
      </c>
    </row>
    <row r="2370" spans="1:16" ht="41.45" customHeight="1" x14ac:dyDescent="0.2">
      <c r="A2370" s="9"/>
      <c r="B2370" s="12"/>
      <c r="C2370" s="16"/>
      <c r="D2370" s="18"/>
      <c r="E2370" s="77"/>
      <c r="F2370" s="23"/>
      <c r="G2370" s="23"/>
      <c r="H2370" s="23"/>
      <c r="I2370" s="23"/>
      <c r="J2370" s="23"/>
      <c r="K2370" s="23"/>
      <c r="L2370" s="23"/>
      <c r="M2370" s="23"/>
      <c r="N2370" s="23"/>
      <c r="O2370" s="23"/>
      <c r="P2370" t="e">
        <f>VLOOKUP(E2370,Definizioni!$A$1:$B$17,2,FALSE)</f>
        <v>#N/A</v>
      </c>
    </row>
    <row r="2371" spans="1:16" ht="41.45" customHeight="1" x14ac:dyDescent="0.2">
      <c r="A2371" s="9"/>
      <c r="B2371" s="12"/>
      <c r="C2371" s="16"/>
      <c r="D2371" s="18"/>
      <c r="E2371" s="77"/>
      <c r="F2371" s="23"/>
      <c r="G2371" s="23"/>
      <c r="H2371" s="23"/>
      <c r="I2371" s="23"/>
      <c r="J2371" s="23"/>
      <c r="K2371" s="23"/>
      <c r="L2371" s="23"/>
      <c r="M2371" s="23"/>
      <c r="N2371" s="23"/>
      <c r="O2371" s="23"/>
      <c r="P2371" t="e">
        <f>VLOOKUP(E2371,Definizioni!$A$1:$B$17,2,FALSE)</f>
        <v>#N/A</v>
      </c>
    </row>
    <row r="2372" spans="1:16" ht="41.45" customHeight="1" x14ac:dyDescent="0.2">
      <c r="A2372" s="9"/>
      <c r="B2372" s="12"/>
      <c r="C2372" s="16"/>
      <c r="D2372" s="18"/>
      <c r="E2372" s="77"/>
      <c r="F2372" s="23"/>
      <c r="G2372" s="23"/>
      <c r="H2372" s="23"/>
      <c r="I2372" s="23"/>
      <c r="J2372" s="23"/>
      <c r="K2372" s="23"/>
      <c r="L2372" s="23"/>
      <c r="M2372" s="23"/>
      <c r="N2372" s="23"/>
      <c r="O2372" s="23"/>
      <c r="P2372" t="e">
        <f>VLOOKUP(E2372,Definizioni!$A$1:$B$17,2,FALSE)</f>
        <v>#N/A</v>
      </c>
    </row>
    <row r="2373" spans="1:16" ht="41.45" customHeight="1" x14ac:dyDescent="0.2">
      <c r="A2373" s="9"/>
      <c r="B2373" s="12"/>
      <c r="C2373" s="16"/>
      <c r="D2373" s="18"/>
      <c r="E2373" s="77"/>
      <c r="F2373" s="23"/>
      <c r="G2373" s="23"/>
      <c r="H2373" s="23"/>
      <c r="I2373" s="23"/>
      <c r="J2373" s="23"/>
      <c r="K2373" s="23"/>
      <c r="L2373" s="23"/>
      <c r="M2373" s="23"/>
      <c r="N2373" s="23"/>
      <c r="O2373" s="23"/>
      <c r="P2373" t="e">
        <f>VLOOKUP(E2373,Definizioni!$A$1:$B$17,2,FALSE)</f>
        <v>#N/A</v>
      </c>
    </row>
    <row r="2374" spans="1:16" ht="41.45" customHeight="1" x14ac:dyDescent="0.2">
      <c r="A2374" s="9"/>
      <c r="B2374" s="12"/>
      <c r="C2374" s="16"/>
      <c r="D2374" s="18"/>
      <c r="E2374" s="77"/>
      <c r="F2374" s="23"/>
      <c r="G2374" s="23"/>
      <c r="H2374" s="23"/>
      <c r="I2374" s="23"/>
      <c r="J2374" s="23"/>
      <c r="K2374" s="23"/>
      <c r="L2374" s="23"/>
      <c r="M2374" s="23"/>
      <c r="N2374" s="23"/>
      <c r="O2374" s="23"/>
      <c r="P2374" t="e">
        <f>VLOOKUP(E2374,Definizioni!$A$1:$B$17,2,FALSE)</f>
        <v>#N/A</v>
      </c>
    </row>
    <row r="2375" spans="1:16" ht="41.45" customHeight="1" x14ac:dyDescent="0.2">
      <c r="A2375" s="9"/>
      <c r="B2375" s="12"/>
      <c r="C2375" s="16"/>
      <c r="D2375" s="18"/>
      <c r="E2375" s="77"/>
      <c r="F2375" s="23"/>
      <c r="G2375" s="23"/>
      <c r="H2375" s="23"/>
      <c r="I2375" s="23"/>
      <c r="J2375" s="23"/>
      <c r="K2375" s="23"/>
      <c r="L2375" s="23"/>
      <c r="M2375" s="23"/>
      <c r="N2375" s="23"/>
      <c r="O2375" s="23"/>
      <c r="P2375" t="e">
        <f>VLOOKUP(E2375,Definizioni!$A$1:$B$17,2,FALSE)</f>
        <v>#N/A</v>
      </c>
    </row>
    <row r="2376" spans="1:16" ht="41.45" customHeight="1" x14ac:dyDescent="0.2">
      <c r="A2376" s="9"/>
      <c r="B2376" s="12"/>
      <c r="C2376" s="16"/>
      <c r="D2376" s="18"/>
      <c r="E2376" s="77"/>
      <c r="F2376" s="23"/>
      <c r="G2376" s="23"/>
      <c r="H2376" s="23"/>
      <c r="I2376" s="23"/>
      <c r="J2376" s="23"/>
      <c r="K2376" s="23"/>
      <c r="L2376" s="23"/>
      <c r="M2376" s="23"/>
      <c r="N2376" s="23"/>
      <c r="O2376" s="23"/>
      <c r="P2376" t="e">
        <f>VLOOKUP(E2376,Definizioni!$A$1:$B$17,2,FALSE)</f>
        <v>#N/A</v>
      </c>
    </row>
    <row r="2377" spans="1:16" ht="41.45" customHeight="1" x14ac:dyDescent="0.2">
      <c r="A2377" s="9"/>
      <c r="B2377" s="12"/>
      <c r="C2377" s="16"/>
      <c r="D2377" s="18"/>
      <c r="E2377" s="77"/>
      <c r="F2377" s="23"/>
      <c r="G2377" s="23"/>
      <c r="H2377" s="23"/>
      <c r="I2377" s="23"/>
      <c r="J2377" s="23"/>
      <c r="K2377" s="23"/>
      <c r="L2377" s="23"/>
      <c r="M2377" s="23"/>
      <c r="N2377" s="23"/>
      <c r="O2377" s="23"/>
      <c r="P2377" t="e">
        <f>VLOOKUP(E2377,Definizioni!$A$1:$B$17,2,FALSE)</f>
        <v>#N/A</v>
      </c>
    </row>
    <row r="2378" spans="1:16" ht="41.45" customHeight="1" x14ac:dyDescent="0.2">
      <c r="A2378" s="9"/>
      <c r="B2378" s="12"/>
      <c r="C2378" s="16"/>
      <c r="D2378" s="18"/>
      <c r="E2378" s="77"/>
      <c r="F2378" s="23"/>
      <c r="G2378" s="23"/>
      <c r="H2378" s="23"/>
      <c r="I2378" s="23"/>
      <c r="J2378" s="23"/>
      <c r="K2378" s="23"/>
      <c r="L2378" s="23"/>
      <c r="M2378" s="23"/>
      <c r="N2378" s="23"/>
      <c r="O2378" s="23"/>
      <c r="P2378" t="e">
        <f>VLOOKUP(E2378,Definizioni!$A$1:$B$17,2,FALSE)</f>
        <v>#N/A</v>
      </c>
    </row>
    <row r="2379" spans="1:16" ht="41.45" customHeight="1" x14ac:dyDescent="0.2">
      <c r="A2379" s="9"/>
      <c r="B2379" s="14"/>
      <c r="C2379" s="118" t="s">
        <v>11</v>
      </c>
      <c r="D2379" s="118"/>
      <c r="E2379" s="119"/>
      <c r="F2379" s="30">
        <f>SUM(F2358:F2378)</f>
        <v>0</v>
      </c>
      <c r="G2379" s="30">
        <f t="shared" ref="G2379:O2379" si="214">SUM(G2358:G2378)</f>
        <v>0</v>
      </c>
      <c r="H2379" s="30">
        <f t="shared" si="214"/>
        <v>0</v>
      </c>
      <c r="I2379" s="30">
        <f t="shared" si="214"/>
        <v>0</v>
      </c>
      <c r="J2379" s="30">
        <f t="shared" si="214"/>
        <v>0</v>
      </c>
      <c r="K2379" s="30">
        <f t="shared" si="214"/>
        <v>0</v>
      </c>
      <c r="L2379" s="30">
        <f t="shared" si="214"/>
        <v>0</v>
      </c>
      <c r="M2379" s="30">
        <f t="shared" si="214"/>
        <v>0</v>
      </c>
      <c r="N2379" s="30">
        <f t="shared" si="214"/>
        <v>0</v>
      </c>
      <c r="O2379" s="30">
        <f t="shared" si="214"/>
        <v>0</v>
      </c>
      <c r="P2379" t="e">
        <f>VLOOKUP(E2379,Definizioni!$A$1:$B$17,2,FALSE)</f>
        <v>#N/A</v>
      </c>
    </row>
    <row r="2380" spans="1:16" ht="41.45" customHeight="1" x14ac:dyDescent="0.2">
      <c r="A2380" s="9"/>
      <c r="B2380" s="13"/>
      <c r="C2380" s="100" t="s">
        <v>10</v>
      </c>
      <c r="D2380" s="100"/>
      <c r="E2380" s="101"/>
      <c r="F2380" s="29">
        <f>F2379</f>
        <v>0</v>
      </c>
      <c r="G2380" s="29">
        <f t="shared" ref="G2380:O2380" si="215">G2379</f>
        <v>0</v>
      </c>
      <c r="H2380" s="29">
        <f t="shared" si="215"/>
        <v>0</v>
      </c>
      <c r="I2380" s="29">
        <f t="shared" si="215"/>
        <v>0</v>
      </c>
      <c r="J2380" s="29">
        <f t="shared" si="215"/>
        <v>0</v>
      </c>
      <c r="K2380" s="29">
        <f t="shared" si="215"/>
        <v>0</v>
      </c>
      <c r="L2380" s="29">
        <f t="shared" si="215"/>
        <v>0</v>
      </c>
      <c r="M2380" s="29">
        <f t="shared" si="215"/>
        <v>0</v>
      </c>
      <c r="N2380" s="29">
        <f t="shared" si="215"/>
        <v>0</v>
      </c>
      <c r="O2380" s="29">
        <f t="shared" si="215"/>
        <v>0</v>
      </c>
      <c r="P2380" t="e">
        <f>VLOOKUP(E2380,Definizioni!$A$1:$B$17,2,FALSE)</f>
        <v>#N/A</v>
      </c>
    </row>
    <row r="2381" spans="1:16" ht="41.45" customHeight="1" x14ac:dyDescent="0.2">
      <c r="A2381" s="9"/>
      <c r="B2381" s="12"/>
      <c r="C2381" s="16"/>
      <c r="D2381" s="18"/>
      <c r="E2381" s="77"/>
      <c r="F2381" s="23"/>
      <c r="G2381" s="23"/>
      <c r="H2381" s="23"/>
      <c r="I2381" s="23"/>
      <c r="J2381" s="23"/>
      <c r="K2381" s="23"/>
      <c r="L2381" s="23"/>
      <c r="M2381" s="23"/>
      <c r="N2381" s="23"/>
      <c r="O2381" s="23"/>
      <c r="P2381" t="e">
        <f>VLOOKUP(E2381,Definizioni!$A$1:$B$17,2,FALSE)</f>
        <v>#N/A</v>
      </c>
    </row>
    <row r="2382" spans="1:16" ht="41.45" customHeight="1" x14ac:dyDescent="0.2">
      <c r="A2382" s="9"/>
      <c r="B2382" s="12"/>
      <c r="C2382" s="16"/>
      <c r="D2382" s="18"/>
      <c r="E2382" s="77"/>
      <c r="F2382" s="23"/>
      <c r="G2382" s="23"/>
      <c r="H2382" s="23"/>
      <c r="I2382" s="23"/>
      <c r="J2382" s="23"/>
      <c r="K2382" s="23"/>
      <c r="L2382" s="23"/>
      <c r="M2382" s="23"/>
      <c r="N2382" s="23"/>
      <c r="O2382" s="23"/>
      <c r="P2382" t="e">
        <f>VLOOKUP(E2382,Definizioni!$A$1:$B$17,2,FALSE)</f>
        <v>#N/A</v>
      </c>
    </row>
    <row r="2383" spans="1:16" ht="41.45" customHeight="1" x14ac:dyDescent="0.2">
      <c r="A2383" s="9"/>
      <c r="B2383" s="12"/>
      <c r="C2383" s="16"/>
      <c r="D2383" s="18"/>
      <c r="E2383" s="77"/>
      <c r="F2383" s="23"/>
      <c r="G2383" s="23"/>
      <c r="H2383" s="23"/>
      <c r="I2383" s="23"/>
      <c r="J2383" s="23"/>
      <c r="K2383" s="23"/>
      <c r="L2383" s="23"/>
      <c r="M2383" s="23"/>
      <c r="N2383" s="23"/>
      <c r="O2383" s="23"/>
      <c r="P2383" t="e">
        <f>VLOOKUP(E2383,Definizioni!$A$1:$B$17,2,FALSE)</f>
        <v>#N/A</v>
      </c>
    </row>
    <row r="2384" spans="1:16" ht="41.45" customHeight="1" x14ac:dyDescent="0.2">
      <c r="A2384" s="9"/>
      <c r="B2384" s="12"/>
      <c r="C2384" s="16"/>
      <c r="D2384" s="18"/>
      <c r="E2384" s="77"/>
      <c r="F2384" s="23"/>
      <c r="G2384" s="23"/>
      <c r="H2384" s="23"/>
      <c r="I2384" s="23"/>
      <c r="J2384" s="23"/>
      <c r="K2384" s="23"/>
      <c r="L2384" s="23"/>
      <c r="M2384" s="23"/>
      <c r="N2384" s="23"/>
      <c r="O2384" s="23"/>
      <c r="P2384" t="e">
        <f>VLOOKUP(E2384,Definizioni!$A$1:$B$17,2,FALSE)</f>
        <v>#N/A</v>
      </c>
    </row>
    <row r="2385" spans="1:16" ht="41.45" customHeight="1" x14ac:dyDescent="0.2">
      <c r="A2385" s="9"/>
      <c r="B2385" s="12"/>
      <c r="C2385" s="16"/>
      <c r="D2385" s="18"/>
      <c r="E2385" s="77"/>
      <c r="F2385" s="23"/>
      <c r="G2385" s="23"/>
      <c r="H2385" s="23"/>
      <c r="I2385" s="23"/>
      <c r="J2385" s="23"/>
      <c r="K2385" s="23"/>
      <c r="L2385" s="23"/>
      <c r="M2385" s="23"/>
      <c r="N2385" s="23"/>
      <c r="O2385" s="23"/>
      <c r="P2385" t="e">
        <f>VLOOKUP(E2385,Definizioni!$A$1:$B$17,2,FALSE)</f>
        <v>#N/A</v>
      </c>
    </row>
    <row r="2386" spans="1:16" ht="41.45" customHeight="1" x14ac:dyDescent="0.2">
      <c r="A2386" s="9"/>
      <c r="B2386" s="12"/>
      <c r="C2386" s="16"/>
      <c r="D2386" s="18"/>
      <c r="E2386" s="77"/>
      <c r="F2386" s="23"/>
      <c r="G2386" s="23"/>
      <c r="H2386" s="23"/>
      <c r="I2386" s="23"/>
      <c r="J2386" s="23"/>
      <c r="K2386" s="23"/>
      <c r="L2386" s="23"/>
      <c r="M2386" s="23"/>
      <c r="N2386" s="23"/>
      <c r="O2386" s="23"/>
      <c r="P2386" t="e">
        <f>VLOOKUP(E2386,Definizioni!$A$1:$B$17,2,FALSE)</f>
        <v>#N/A</v>
      </c>
    </row>
    <row r="2387" spans="1:16" ht="41.45" customHeight="1" x14ac:dyDescent="0.2">
      <c r="A2387" s="9"/>
      <c r="B2387" s="12"/>
      <c r="C2387" s="16"/>
      <c r="D2387" s="18"/>
      <c r="E2387" s="77"/>
      <c r="F2387" s="23"/>
      <c r="G2387" s="23"/>
      <c r="H2387" s="23"/>
      <c r="I2387" s="23"/>
      <c r="J2387" s="23"/>
      <c r="K2387" s="23"/>
      <c r="L2387" s="23"/>
      <c r="M2387" s="23"/>
      <c r="N2387" s="23"/>
      <c r="O2387" s="23"/>
      <c r="P2387" t="e">
        <f>VLOOKUP(E2387,Definizioni!$A$1:$B$17,2,FALSE)</f>
        <v>#N/A</v>
      </c>
    </row>
    <row r="2388" spans="1:16" ht="41.45" customHeight="1" x14ac:dyDescent="0.2">
      <c r="A2388" s="9"/>
      <c r="B2388" s="12"/>
      <c r="C2388" s="16"/>
      <c r="D2388" s="18"/>
      <c r="E2388" s="77"/>
      <c r="F2388" s="23"/>
      <c r="G2388" s="23"/>
      <c r="H2388" s="23"/>
      <c r="I2388" s="23"/>
      <c r="J2388" s="23"/>
      <c r="K2388" s="23"/>
      <c r="L2388" s="23"/>
      <c r="M2388" s="23"/>
      <c r="N2388" s="23"/>
      <c r="O2388" s="23"/>
      <c r="P2388" t="e">
        <f>VLOOKUP(E2388,Definizioni!$A$1:$B$17,2,FALSE)</f>
        <v>#N/A</v>
      </c>
    </row>
    <row r="2389" spans="1:16" ht="41.45" customHeight="1" x14ac:dyDescent="0.2">
      <c r="A2389" s="9"/>
      <c r="B2389" s="12"/>
      <c r="C2389" s="16"/>
      <c r="D2389" s="18"/>
      <c r="E2389" s="77"/>
      <c r="F2389" s="23"/>
      <c r="G2389" s="23"/>
      <c r="H2389" s="23"/>
      <c r="I2389" s="23"/>
      <c r="J2389" s="23"/>
      <c r="K2389" s="23"/>
      <c r="L2389" s="23"/>
      <c r="M2389" s="23"/>
      <c r="N2389" s="23"/>
      <c r="O2389" s="23"/>
      <c r="P2389" t="e">
        <f>VLOOKUP(E2389,Definizioni!$A$1:$B$17,2,FALSE)</f>
        <v>#N/A</v>
      </c>
    </row>
    <row r="2390" spans="1:16" ht="41.45" customHeight="1" x14ac:dyDescent="0.2">
      <c r="A2390" s="9"/>
      <c r="B2390" s="12"/>
      <c r="C2390" s="16"/>
      <c r="D2390" s="18"/>
      <c r="E2390" s="77"/>
      <c r="F2390" s="23"/>
      <c r="G2390" s="23"/>
      <c r="H2390" s="23"/>
      <c r="I2390" s="23"/>
      <c r="J2390" s="23"/>
      <c r="K2390" s="23"/>
      <c r="L2390" s="23"/>
      <c r="M2390" s="23"/>
      <c r="N2390" s="23"/>
      <c r="O2390" s="23"/>
      <c r="P2390" t="e">
        <f>VLOOKUP(E2390,Definizioni!$A$1:$B$17,2,FALSE)</f>
        <v>#N/A</v>
      </c>
    </row>
    <row r="2391" spans="1:16" ht="41.45" customHeight="1" x14ac:dyDescent="0.2">
      <c r="A2391" s="9"/>
      <c r="B2391" s="12"/>
      <c r="C2391" s="16"/>
      <c r="D2391" s="18"/>
      <c r="E2391" s="77"/>
      <c r="F2391" s="23"/>
      <c r="G2391" s="23"/>
      <c r="H2391" s="23"/>
      <c r="I2391" s="23"/>
      <c r="J2391" s="23"/>
      <c r="K2391" s="23"/>
      <c r="L2391" s="23"/>
      <c r="M2391" s="23"/>
      <c r="N2391" s="23"/>
      <c r="O2391" s="23"/>
      <c r="P2391" t="e">
        <f>VLOOKUP(E2391,Definizioni!$A$1:$B$17,2,FALSE)</f>
        <v>#N/A</v>
      </c>
    </row>
    <row r="2392" spans="1:16" ht="41.45" customHeight="1" x14ac:dyDescent="0.2">
      <c r="A2392" s="9"/>
      <c r="B2392" s="12"/>
      <c r="C2392" s="16"/>
      <c r="D2392" s="18"/>
      <c r="E2392" s="77"/>
      <c r="F2392" s="23"/>
      <c r="G2392" s="23"/>
      <c r="H2392" s="23"/>
      <c r="I2392" s="23"/>
      <c r="J2392" s="23"/>
      <c r="K2392" s="23"/>
      <c r="L2392" s="23"/>
      <c r="M2392" s="23"/>
      <c r="N2392" s="23"/>
      <c r="O2392" s="23"/>
      <c r="P2392" t="e">
        <f>VLOOKUP(E2392,Definizioni!$A$1:$B$17,2,FALSE)</f>
        <v>#N/A</v>
      </c>
    </row>
    <row r="2393" spans="1:16" ht="41.45" customHeight="1" x14ac:dyDescent="0.2">
      <c r="A2393" s="9"/>
      <c r="B2393" s="12"/>
      <c r="C2393" s="16"/>
      <c r="D2393" s="18"/>
      <c r="E2393" s="77"/>
      <c r="F2393" s="23"/>
      <c r="G2393" s="23"/>
      <c r="H2393" s="23"/>
      <c r="I2393" s="23"/>
      <c r="J2393" s="23"/>
      <c r="K2393" s="23"/>
      <c r="L2393" s="23"/>
      <c r="M2393" s="23"/>
      <c r="N2393" s="23"/>
      <c r="O2393" s="23"/>
      <c r="P2393" t="e">
        <f>VLOOKUP(E2393,Definizioni!$A$1:$B$17,2,FALSE)</f>
        <v>#N/A</v>
      </c>
    </row>
    <row r="2394" spans="1:16" ht="41.45" customHeight="1" x14ac:dyDescent="0.2">
      <c r="A2394" s="9"/>
      <c r="B2394" s="12"/>
      <c r="C2394" s="16"/>
      <c r="D2394" s="18"/>
      <c r="E2394" s="77"/>
      <c r="F2394" s="23"/>
      <c r="G2394" s="23"/>
      <c r="H2394" s="23"/>
      <c r="I2394" s="23"/>
      <c r="J2394" s="23"/>
      <c r="K2394" s="23"/>
      <c r="L2394" s="23"/>
      <c r="M2394" s="23"/>
      <c r="N2394" s="23"/>
      <c r="O2394" s="23"/>
      <c r="P2394" t="e">
        <f>VLOOKUP(E2394,Definizioni!$A$1:$B$17,2,FALSE)</f>
        <v>#N/A</v>
      </c>
    </row>
    <row r="2395" spans="1:16" ht="41.45" customHeight="1" x14ac:dyDescent="0.2">
      <c r="A2395" s="9"/>
      <c r="B2395" s="12"/>
      <c r="C2395" s="16"/>
      <c r="D2395" s="18"/>
      <c r="E2395" s="77"/>
      <c r="F2395" s="23"/>
      <c r="G2395" s="23"/>
      <c r="H2395" s="23"/>
      <c r="I2395" s="23"/>
      <c r="J2395" s="23"/>
      <c r="K2395" s="23"/>
      <c r="L2395" s="23"/>
      <c r="M2395" s="23"/>
      <c r="N2395" s="23"/>
      <c r="O2395" s="23"/>
      <c r="P2395" t="e">
        <f>VLOOKUP(E2395,Definizioni!$A$1:$B$17,2,FALSE)</f>
        <v>#N/A</v>
      </c>
    </row>
    <row r="2396" spans="1:16" ht="41.45" customHeight="1" x14ac:dyDescent="0.2">
      <c r="A2396" s="9"/>
      <c r="B2396" s="12"/>
      <c r="C2396" s="16"/>
      <c r="D2396" s="18"/>
      <c r="E2396" s="77"/>
      <c r="F2396" s="23"/>
      <c r="G2396" s="23"/>
      <c r="H2396" s="23"/>
      <c r="I2396" s="23"/>
      <c r="J2396" s="23"/>
      <c r="K2396" s="23"/>
      <c r="L2396" s="23"/>
      <c r="M2396" s="23"/>
      <c r="N2396" s="23"/>
      <c r="O2396" s="23"/>
      <c r="P2396" t="e">
        <f>VLOOKUP(E2396,Definizioni!$A$1:$B$17,2,FALSE)</f>
        <v>#N/A</v>
      </c>
    </row>
    <row r="2397" spans="1:16" ht="41.45" customHeight="1" x14ac:dyDescent="0.2">
      <c r="A2397" s="9"/>
      <c r="B2397" s="12"/>
      <c r="C2397" s="16"/>
      <c r="D2397" s="18"/>
      <c r="E2397" s="77"/>
      <c r="F2397" s="23"/>
      <c r="G2397" s="23"/>
      <c r="H2397" s="23"/>
      <c r="I2397" s="23"/>
      <c r="J2397" s="23"/>
      <c r="K2397" s="23"/>
      <c r="L2397" s="23"/>
      <c r="M2397" s="23"/>
      <c r="N2397" s="23"/>
      <c r="O2397" s="23"/>
      <c r="P2397" t="e">
        <f>VLOOKUP(E2397,Definizioni!$A$1:$B$17,2,FALSE)</f>
        <v>#N/A</v>
      </c>
    </row>
    <row r="2398" spans="1:16" ht="41.45" customHeight="1" x14ac:dyDescent="0.2">
      <c r="A2398" s="9"/>
      <c r="B2398" s="12"/>
      <c r="C2398" s="16"/>
      <c r="D2398" s="18"/>
      <c r="E2398" s="77"/>
      <c r="F2398" s="23"/>
      <c r="G2398" s="23"/>
      <c r="H2398" s="23"/>
      <c r="I2398" s="23"/>
      <c r="J2398" s="23"/>
      <c r="K2398" s="23"/>
      <c r="L2398" s="23"/>
      <c r="M2398" s="23"/>
      <c r="N2398" s="23"/>
      <c r="O2398" s="23"/>
      <c r="P2398" t="e">
        <f>VLOOKUP(E2398,Definizioni!$A$1:$B$17,2,FALSE)</f>
        <v>#N/A</v>
      </c>
    </row>
    <row r="2399" spans="1:16" ht="41.45" customHeight="1" x14ac:dyDescent="0.2">
      <c r="A2399" s="9"/>
      <c r="B2399" s="12"/>
      <c r="C2399" s="16"/>
      <c r="D2399" s="18"/>
      <c r="E2399" s="77"/>
      <c r="F2399" s="23"/>
      <c r="G2399" s="23"/>
      <c r="H2399" s="23"/>
      <c r="I2399" s="23"/>
      <c r="J2399" s="23"/>
      <c r="K2399" s="23"/>
      <c r="L2399" s="23"/>
      <c r="M2399" s="23"/>
      <c r="N2399" s="23"/>
      <c r="O2399" s="23"/>
      <c r="P2399" t="e">
        <f>VLOOKUP(E2399,Definizioni!$A$1:$B$17,2,FALSE)</f>
        <v>#N/A</v>
      </c>
    </row>
    <row r="2400" spans="1:16" ht="41.45" customHeight="1" x14ac:dyDescent="0.2">
      <c r="A2400" s="9"/>
      <c r="B2400" s="12"/>
      <c r="C2400" s="16"/>
      <c r="D2400" s="18"/>
      <c r="E2400" s="77"/>
      <c r="F2400" s="23"/>
      <c r="G2400" s="23"/>
      <c r="H2400" s="23"/>
      <c r="I2400" s="23"/>
      <c r="J2400" s="23"/>
      <c r="K2400" s="23"/>
      <c r="L2400" s="23"/>
      <c r="M2400" s="23"/>
      <c r="N2400" s="23"/>
      <c r="O2400" s="23"/>
      <c r="P2400" t="e">
        <f>VLOOKUP(E2400,Definizioni!$A$1:$B$17,2,FALSE)</f>
        <v>#N/A</v>
      </c>
    </row>
    <row r="2401" spans="1:16" ht="41.45" customHeight="1" x14ac:dyDescent="0.2">
      <c r="A2401" s="9"/>
      <c r="B2401" s="14"/>
      <c r="C2401" s="118" t="s">
        <v>11</v>
      </c>
      <c r="D2401" s="118"/>
      <c r="E2401" s="119"/>
      <c r="F2401" s="30">
        <f>SUM(F2380:F2400)</f>
        <v>0</v>
      </c>
      <c r="G2401" s="30">
        <f t="shared" ref="G2401:O2401" si="216">SUM(G2380:G2400)</f>
        <v>0</v>
      </c>
      <c r="H2401" s="30">
        <f t="shared" si="216"/>
        <v>0</v>
      </c>
      <c r="I2401" s="30">
        <f t="shared" si="216"/>
        <v>0</v>
      </c>
      <c r="J2401" s="30">
        <f t="shared" si="216"/>
        <v>0</v>
      </c>
      <c r="K2401" s="30">
        <f t="shared" si="216"/>
        <v>0</v>
      </c>
      <c r="L2401" s="30">
        <f t="shared" si="216"/>
        <v>0</v>
      </c>
      <c r="M2401" s="30">
        <f t="shared" si="216"/>
        <v>0</v>
      </c>
      <c r="N2401" s="30">
        <f t="shared" si="216"/>
        <v>0</v>
      </c>
      <c r="O2401" s="30">
        <f t="shared" si="216"/>
        <v>0</v>
      </c>
      <c r="P2401" t="e">
        <f>VLOOKUP(E2401,Definizioni!$A$1:$B$17,2,FALSE)</f>
        <v>#N/A</v>
      </c>
    </row>
    <row r="2402" spans="1:16" ht="41.45" customHeight="1" x14ac:dyDescent="0.2">
      <c r="A2402" s="9"/>
      <c r="B2402" s="13"/>
      <c r="C2402" s="100" t="s">
        <v>10</v>
      </c>
      <c r="D2402" s="100"/>
      <c r="E2402" s="101"/>
      <c r="F2402" s="29">
        <f>F2401</f>
        <v>0</v>
      </c>
      <c r="G2402" s="29">
        <f t="shared" ref="G2402:O2402" si="217">G2401</f>
        <v>0</v>
      </c>
      <c r="H2402" s="29">
        <f t="shared" si="217"/>
        <v>0</v>
      </c>
      <c r="I2402" s="29">
        <f t="shared" si="217"/>
        <v>0</v>
      </c>
      <c r="J2402" s="29">
        <f t="shared" si="217"/>
        <v>0</v>
      </c>
      <c r="K2402" s="29">
        <f t="shared" si="217"/>
        <v>0</v>
      </c>
      <c r="L2402" s="29">
        <f t="shared" si="217"/>
        <v>0</v>
      </c>
      <c r="M2402" s="29">
        <f t="shared" si="217"/>
        <v>0</v>
      </c>
      <c r="N2402" s="29">
        <f t="shared" si="217"/>
        <v>0</v>
      </c>
      <c r="O2402" s="29">
        <f t="shared" si="217"/>
        <v>0</v>
      </c>
      <c r="P2402" t="e">
        <f>VLOOKUP(E2402,Definizioni!$A$1:$B$17,2,FALSE)</f>
        <v>#N/A</v>
      </c>
    </row>
    <row r="2403" spans="1:16" ht="41.45" customHeight="1" x14ac:dyDescent="0.2">
      <c r="A2403" s="9"/>
      <c r="B2403" s="12"/>
      <c r="C2403" s="16"/>
      <c r="D2403" s="18"/>
      <c r="E2403" s="77"/>
      <c r="F2403" s="23"/>
      <c r="G2403" s="23"/>
      <c r="H2403" s="23"/>
      <c r="I2403" s="23"/>
      <c r="J2403" s="23"/>
      <c r="K2403" s="23"/>
      <c r="L2403" s="23"/>
      <c r="M2403" s="23"/>
      <c r="N2403" s="23"/>
      <c r="O2403" s="23"/>
      <c r="P2403" t="e">
        <f>VLOOKUP(E2403,Definizioni!$A$1:$B$17,2,FALSE)</f>
        <v>#N/A</v>
      </c>
    </row>
    <row r="2404" spans="1:16" ht="41.45" customHeight="1" x14ac:dyDescent="0.2">
      <c r="A2404" s="9"/>
      <c r="B2404" s="12"/>
      <c r="C2404" s="16"/>
      <c r="D2404" s="18"/>
      <c r="E2404" s="77"/>
      <c r="F2404" s="23"/>
      <c r="G2404" s="23"/>
      <c r="H2404" s="23"/>
      <c r="I2404" s="23"/>
      <c r="J2404" s="23"/>
      <c r="K2404" s="23"/>
      <c r="L2404" s="23"/>
      <c r="M2404" s="23"/>
      <c r="N2404" s="23"/>
      <c r="O2404" s="23"/>
      <c r="P2404" t="e">
        <f>VLOOKUP(E2404,Definizioni!$A$1:$B$17,2,FALSE)</f>
        <v>#N/A</v>
      </c>
    </row>
    <row r="2405" spans="1:16" ht="41.45" customHeight="1" x14ac:dyDescent="0.2">
      <c r="A2405" s="9"/>
      <c r="B2405" s="12"/>
      <c r="C2405" s="16"/>
      <c r="D2405" s="18"/>
      <c r="E2405" s="77"/>
      <c r="F2405" s="23"/>
      <c r="G2405" s="23"/>
      <c r="H2405" s="23"/>
      <c r="I2405" s="23"/>
      <c r="J2405" s="23"/>
      <c r="K2405" s="23"/>
      <c r="L2405" s="23"/>
      <c r="M2405" s="23"/>
      <c r="N2405" s="23"/>
      <c r="O2405" s="23"/>
      <c r="P2405" t="e">
        <f>VLOOKUP(E2405,Definizioni!$A$1:$B$17,2,FALSE)</f>
        <v>#N/A</v>
      </c>
    </row>
    <row r="2406" spans="1:16" ht="41.45" customHeight="1" x14ac:dyDescent="0.2">
      <c r="A2406" s="9"/>
      <c r="B2406" s="12"/>
      <c r="C2406" s="16"/>
      <c r="D2406" s="18"/>
      <c r="E2406" s="77"/>
      <c r="F2406" s="23"/>
      <c r="G2406" s="23"/>
      <c r="H2406" s="23"/>
      <c r="I2406" s="23"/>
      <c r="J2406" s="23"/>
      <c r="K2406" s="23"/>
      <c r="L2406" s="23"/>
      <c r="M2406" s="23"/>
      <c r="N2406" s="23"/>
      <c r="O2406" s="23"/>
      <c r="P2406" t="e">
        <f>VLOOKUP(E2406,Definizioni!$A$1:$B$17,2,FALSE)</f>
        <v>#N/A</v>
      </c>
    </row>
    <row r="2407" spans="1:16" ht="41.45" customHeight="1" x14ac:dyDescent="0.2">
      <c r="A2407" s="9"/>
      <c r="B2407" s="12"/>
      <c r="C2407" s="16"/>
      <c r="D2407" s="18"/>
      <c r="E2407" s="77"/>
      <c r="F2407" s="23"/>
      <c r="G2407" s="23"/>
      <c r="H2407" s="23"/>
      <c r="I2407" s="23"/>
      <c r="J2407" s="23"/>
      <c r="K2407" s="23"/>
      <c r="L2407" s="23"/>
      <c r="M2407" s="23"/>
      <c r="N2407" s="23"/>
      <c r="O2407" s="23"/>
      <c r="P2407" t="e">
        <f>VLOOKUP(E2407,Definizioni!$A$1:$B$17,2,FALSE)</f>
        <v>#N/A</v>
      </c>
    </row>
    <row r="2408" spans="1:16" ht="41.45" customHeight="1" x14ac:dyDescent="0.2">
      <c r="A2408" s="9"/>
      <c r="B2408" s="12"/>
      <c r="C2408" s="16"/>
      <c r="D2408" s="18"/>
      <c r="E2408" s="77"/>
      <c r="F2408" s="23"/>
      <c r="G2408" s="23"/>
      <c r="H2408" s="23"/>
      <c r="I2408" s="23"/>
      <c r="J2408" s="23"/>
      <c r="K2408" s="23"/>
      <c r="L2408" s="23"/>
      <c r="M2408" s="23"/>
      <c r="N2408" s="23"/>
      <c r="O2408" s="23"/>
      <c r="P2408" t="e">
        <f>VLOOKUP(E2408,Definizioni!$A$1:$B$17,2,FALSE)</f>
        <v>#N/A</v>
      </c>
    </row>
    <row r="2409" spans="1:16" ht="41.45" customHeight="1" x14ac:dyDescent="0.2">
      <c r="A2409" s="9"/>
      <c r="B2409" s="12"/>
      <c r="C2409" s="16"/>
      <c r="D2409" s="18"/>
      <c r="E2409" s="77"/>
      <c r="F2409" s="23"/>
      <c r="G2409" s="23"/>
      <c r="H2409" s="23"/>
      <c r="I2409" s="23"/>
      <c r="J2409" s="23"/>
      <c r="K2409" s="23"/>
      <c r="L2409" s="23"/>
      <c r="M2409" s="23"/>
      <c r="N2409" s="23"/>
      <c r="O2409" s="23"/>
      <c r="P2409" t="e">
        <f>VLOOKUP(E2409,Definizioni!$A$1:$B$17,2,FALSE)</f>
        <v>#N/A</v>
      </c>
    </row>
    <row r="2410" spans="1:16" ht="41.45" customHeight="1" x14ac:dyDescent="0.2">
      <c r="A2410" s="9"/>
      <c r="B2410" s="12"/>
      <c r="C2410" s="16"/>
      <c r="D2410" s="18"/>
      <c r="E2410" s="77"/>
      <c r="F2410" s="23"/>
      <c r="G2410" s="23"/>
      <c r="H2410" s="23"/>
      <c r="I2410" s="23"/>
      <c r="J2410" s="23"/>
      <c r="K2410" s="23"/>
      <c r="L2410" s="23"/>
      <c r="M2410" s="23"/>
      <c r="N2410" s="23"/>
      <c r="O2410" s="23"/>
      <c r="P2410" t="e">
        <f>VLOOKUP(E2410,Definizioni!$A$1:$B$17,2,FALSE)</f>
        <v>#N/A</v>
      </c>
    </row>
    <row r="2411" spans="1:16" ht="41.45" customHeight="1" x14ac:dyDescent="0.2">
      <c r="A2411" s="9"/>
      <c r="B2411" s="12"/>
      <c r="C2411" s="16"/>
      <c r="D2411" s="18"/>
      <c r="E2411" s="77"/>
      <c r="F2411" s="23"/>
      <c r="G2411" s="23"/>
      <c r="H2411" s="23"/>
      <c r="I2411" s="23"/>
      <c r="J2411" s="23"/>
      <c r="K2411" s="23"/>
      <c r="L2411" s="23"/>
      <c r="M2411" s="23"/>
      <c r="N2411" s="23"/>
      <c r="O2411" s="23"/>
      <c r="P2411" t="e">
        <f>VLOOKUP(E2411,Definizioni!$A$1:$B$17,2,FALSE)</f>
        <v>#N/A</v>
      </c>
    </row>
    <row r="2412" spans="1:16" ht="41.45" customHeight="1" x14ac:dyDescent="0.2">
      <c r="A2412" s="9"/>
      <c r="B2412" s="12"/>
      <c r="C2412" s="16"/>
      <c r="D2412" s="18"/>
      <c r="E2412" s="77"/>
      <c r="F2412" s="23"/>
      <c r="G2412" s="23"/>
      <c r="H2412" s="23"/>
      <c r="I2412" s="23"/>
      <c r="J2412" s="23"/>
      <c r="K2412" s="23"/>
      <c r="L2412" s="23"/>
      <c r="M2412" s="23"/>
      <c r="N2412" s="23"/>
      <c r="O2412" s="23"/>
      <c r="P2412" t="e">
        <f>VLOOKUP(E2412,Definizioni!$A$1:$B$17,2,FALSE)</f>
        <v>#N/A</v>
      </c>
    </row>
    <row r="2413" spans="1:16" ht="41.45" customHeight="1" x14ac:dyDescent="0.2">
      <c r="A2413" s="9"/>
      <c r="B2413" s="12"/>
      <c r="C2413" s="16"/>
      <c r="D2413" s="18"/>
      <c r="E2413" s="77"/>
      <c r="F2413" s="23"/>
      <c r="G2413" s="23"/>
      <c r="H2413" s="23"/>
      <c r="I2413" s="23"/>
      <c r="J2413" s="23"/>
      <c r="K2413" s="23"/>
      <c r="L2413" s="23"/>
      <c r="M2413" s="23"/>
      <c r="N2413" s="23"/>
      <c r="O2413" s="23"/>
      <c r="P2413" t="e">
        <f>VLOOKUP(E2413,Definizioni!$A$1:$B$17,2,FALSE)</f>
        <v>#N/A</v>
      </c>
    </row>
    <row r="2414" spans="1:16" ht="41.45" customHeight="1" x14ac:dyDescent="0.2">
      <c r="A2414" s="9"/>
      <c r="B2414" s="12"/>
      <c r="C2414" s="16"/>
      <c r="D2414" s="18"/>
      <c r="E2414" s="77"/>
      <c r="F2414" s="23"/>
      <c r="G2414" s="23"/>
      <c r="H2414" s="23"/>
      <c r="I2414" s="23"/>
      <c r="J2414" s="23"/>
      <c r="K2414" s="23"/>
      <c r="L2414" s="23"/>
      <c r="M2414" s="23"/>
      <c r="N2414" s="23"/>
      <c r="O2414" s="23"/>
      <c r="P2414" t="e">
        <f>VLOOKUP(E2414,Definizioni!$A$1:$B$17,2,FALSE)</f>
        <v>#N/A</v>
      </c>
    </row>
    <row r="2415" spans="1:16" ht="41.45" customHeight="1" x14ac:dyDescent="0.2">
      <c r="A2415" s="9"/>
      <c r="B2415" s="12"/>
      <c r="C2415" s="16"/>
      <c r="D2415" s="18"/>
      <c r="E2415" s="77"/>
      <c r="F2415" s="23"/>
      <c r="G2415" s="23"/>
      <c r="H2415" s="23"/>
      <c r="I2415" s="23"/>
      <c r="J2415" s="23"/>
      <c r="K2415" s="23"/>
      <c r="L2415" s="23"/>
      <c r="M2415" s="23"/>
      <c r="N2415" s="23"/>
      <c r="O2415" s="23"/>
      <c r="P2415" t="e">
        <f>VLOOKUP(E2415,Definizioni!$A$1:$B$17,2,FALSE)</f>
        <v>#N/A</v>
      </c>
    </row>
    <row r="2416" spans="1:16" ht="41.45" customHeight="1" x14ac:dyDescent="0.2">
      <c r="A2416" s="9"/>
      <c r="B2416" s="12"/>
      <c r="C2416" s="16"/>
      <c r="D2416" s="18"/>
      <c r="E2416" s="77"/>
      <c r="F2416" s="23"/>
      <c r="G2416" s="23"/>
      <c r="H2416" s="23"/>
      <c r="I2416" s="23"/>
      <c r="J2416" s="23"/>
      <c r="K2416" s="23"/>
      <c r="L2416" s="23"/>
      <c r="M2416" s="23"/>
      <c r="N2416" s="23"/>
      <c r="O2416" s="23"/>
      <c r="P2416" t="e">
        <f>VLOOKUP(E2416,Definizioni!$A$1:$B$17,2,FALSE)</f>
        <v>#N/A</v>
      </c>
    </row>
    <row r="2417" spans="1:16" ht="41.45" customHeight="1" x14ac:dyDescent="0.2">
      <c r="A2417" s="9"/>
      <c r="B2417" s="12"/>
      <c r="C2417" s="16"/>
      <c r="D2417" s="18"/>
      <c r="E2417" s="77"/>
      <c r="F2417" s="23"/>
      <c r="G2417" s="23"/>
      <c r="H2417" s="23"/>
      <c r="I2417" s="23"/>
      <c r="J2417" s="23"/>
      <c r="K2417" s="23"/>
      <c r="L2417" s="23"/>
      <c r="M2417" s="23"/>
      <c r="N2417" s="23"/>
      <c r="O2417" s="23"/>
      <c r="P2417" t="e">
        <f>VLOOKUP(E2417,Definizioni!$A$1:$B$17,2,FALSE)</f>
        <v>#N/A</v>
      </c>
    </row>
    <row r="2418" spans="1:16" ht="41.45" customHeight="1" x14ac:dyDescent="0.2">
      <c r="A2418" s="9"/>
      <c r="B2418" s="12"/>
      <c r="C2418" s="16"/>
      <c r="D2418" s="18"/>
      <c r="E2418" s="77"/>
      <c r="F2418" s="23"/>
      <c r="G2418" s="23"/>
      <c r="H2418" s="23"/>
      <c r="I2418" s="23"/>
      <c r="J2418" s="23"/>
      <c r="K2418" s="23"/>
      <c r="L2418" s="23"/>
      <c r="M2418" s="23"/>
      <c r="N2418" s="23"/>
      <c r="O2418" s="23"/>
      <c r="P2418" t="e">
        <f>VLOOKUP(E2418,Definizioni!$A$1:$B$17,2,FALSE)</f>
        <v>#N/A</v>
      </c>
    </row>
    <row r="2419" spans="1:16" ht="41.45" customHeight="1" x14ac:dyDescent="0.2">
      <c r="A2419" s="9"/>
      <c r="B2419" s="12"/>
      <c r="C2419" s="16"/>
      <c r="D2419" s="18"/>
      <c r="E2419" s="77"/>
      <c r="F2419" s="23"/>
      <c r="G2419" s="23"/>
      <c r="H2419" s="23"/>
      <c r="I2419" s="23"/>
      <c r="J2419" s="23"/>
      <c r="K2419" s="23"/>
      <c r="L2419" s="23"/>
      <c r="M2419" s="23"/>
      <c r="N2419" s="23"/>
      <c r="O2419" s="23"/>
      <c r="P2419" t="e">
        <f>VLOOKUP(E2419,Definizioni!$A$1:$B$17,2,FALSE)</f>
        <v>#N/A</v>
      </c>
    </row>
    <row r="2420" spans="1:16" ht="41.45" customHeight="1" x14ac:dyDescent="0.2">
      <c r="A2420" s="9"/>
      <c r="B2420" s="12"/>
      <c r="C2420" s="16"/>
      <c r="D2420" s="18"/>
      <c r="E2420" s="77"/>
      <c r="F2420" s="23"/>
      <c r="G2420" s="23"/>
      <c r="H2420" s="23"/>
      <c r="I2420" s="23"/>
      <c r="J2420" s="23"/>
      <c r="K2420" s="23"/>
      <c r="L2420" s="23"/>
      <c r="M2420" s="23"/>
      <c r="N2420" s="23"/>
      <c r="O2420" s="23"/>
      <c r="P2420" t="e">
        <f>VLOOKUP(E2420,Definizioni!$A$1:$B$17,2,FALSE)</f>
        <v>#N/A</v>
      </c>
    </row>
    <row r="2421" spans="1:16" ht="41.45" customHeight="1" x14ac:dyDescent="0.2">
      <c r="A2421" s="9"/>
      <c r="B2421" s="12"/>
      <c r="C2421" s="16"/>
      <c r="D2421" s="18"/>
      <c r="E2421" s="77"/>
      <c r="F2421" s="23"/>
      <c r="G2421" s="23"/>
      <c r="H2421" s="23"/>
      <c r="I2421" s="23"/>
      <c r="J2421" s="23"/>
      <c r="K2421" s="23"/>
      <c r="L2421" s="23"/>
      <c r="M2421" s="23"/>
      <c r="N2421" s="23"/>
      <c r="O2421" s="23"/>
      <c r="P2421" t="e">
        <f>VLOOKUP(E2421,Definizioni!$A$1:$B$17,2,FALSE)</f>
        <v>#N/A</v>
      </c>
    </row>
    <row r="2422" spans="1:16" ht="41.45" customHeight="1" x14ac:dyDescent="0.2">
      <c r="A2422" s="9"/>
      <c r="B2422" s="12"/>
      <c r="C2422" s="16"/>
      <c r="D2422" s="18"/>
      <c r="E2422" s="77"/>
      <c r="F2422" s="23"/>
      <c r="G2422" s="23"/>
      <c r="H2422" s="23"/>
      <c r="I2422" s="23"/>
      <c r="J2422" s="23"/>
      <c r="K2422" s="23"/>
      <c r="L2422" s="23"/>
      <c r="M2422" s="23"/>
      <c r="N2422" s="23"/>
      <c r="O2422" s="23"/>
      <c r="P2422" t="e">
        <f>VLOOKUP(E2422,Definizioni!$A$1:$B$17,2,FALSE)</f>
        <v>#N/A</v>
      </c>
    </row>
    <row r="2423" spans="1:16" ht="41.45" customHeight="1" x14ac:dyDescent="0.2">
      <c r="A2423" s="9"/>
      <c r="B2423" s="14"/>
      <c r="C2423" s="118" t="s">
        <v>11</v>
      </c>
      <c r="D2423" s="118"/>
      <c r="E2423" s="119"/>
      <c r="F2423" s="30">
        <f>SUM(F2402:F2422)</f>
        <v>0</v>
      </c>
      <c r="G2423" s="30">
        <f t="shared" ref="G2423:O2423" si="218">SUM(G2402:G2422)</f>
        <v>0</v>
      </c>
      <c r="H2423" s="30">
        <f t="shared" si="218"/>
        <v>0</v>
      </c>
      <c r="I2423" s="30">
        <f t="shared" si="218"/>
        <v>0</v>
      </c>
      <c r="J2423" s="30">
        <f t="shared" si="218"/>
        <v>0</v>
      </c>
      <c r="K2423" s="30">
        <f t="shared" si="218"/>
        <v>0</v>
      </c>
      <c r="L2423" s="30">
        <f t="shared" si="218"/>
        <v>0</v>
      </c>
      <c r="M2423" s="30">
        <f t="shared" si="218"/>
        <v>0</v>
      </c>
      <c r="N2423" s="30">
        <f t="shared" si="218"/>
        <v>0</v>
      </c>
      <c r="O2423" s="30">
        <f t="shared" si="218"/>
        <v>0</v>
      </c>
      <c r="P2423" t="e">
        <f>VLOOKUP(E2423,Definizioni!$A$1:$B$17,2,FALSE)</f>
        <v>#N/A</v>
      </c>
    </row>
    <row r="2424" spans="1:16" ht="41.45" customHeight="1" x14ac:dyDescent="0.2">
      <c r="A2424" s="9"/>
      <c r="B2424" s="13"/>
      <c r="C2424" s="100" t="s">
        <v>10</v>
      </c>
      <c r="D2424" s="100"/>
      <c r="E2424" s="101"/>
      <c r="F2424" s="29">
        <f>F2423</f>
        <v>0</v>
      </c>
      <c r="G2424" s="29">
        <f t="shared" ref="G2424:O2424" si="219">G2423</f>
        <v>0</v>
      </c>
      <c r="H2424" s="29">
        <f t="shared" si="219"/>
        <v>0</v>
      </c>
      <c r="I2424" s="29">
        <f t="shared" si="219"/>
        <v>0</v>
      </c>
      <c r="J2424" s="29">
        <f t="shared" si="219"/>
        <v>0</v>
      </c>
      <c r="K2424" s="29">
        <f t="shared" si="219"/>
        <v>0</v>
      </c>
      <c r="L2424" s="29">
        <f t="shared" si="219"/>
        <v>0</v>
      </c>
      <c r="M2424" s="29">
        <f t="shared" si="219"/>
        <v>0</v>
      </c>
      <c r="N2424" s="29">
        <f t="shared" si="219"/>
        <v>0</v>
      </c>
      <c r="O2424" s="29">
        <f t="shared" si="219"/>
        <v>0</v>
      </c>
      <c r="P2424" t="e">
        <f>VLOOKUP(E2424,Definizioni!$A$1:$B$17,2,FALSE)</f>
        <v>#N/A</v>
      </c>
    </row>
    <row r="2425" spans="1:16" ht="41.45" customHeight="1" x14ac:dyDescent="0.2">
      <c r="A2425" s="9"/>
      <c r="B2425" s="12"/>
      <c r="C2425" s="16"/>
      <c r="D2425" s="18"/>
      <c r="E2425" s="77"/>
      <c r="F2425" s="23"/>
      <c r="G2425" s="23"/>
      <c r="H2425" s="23"/>
      <c r="I2425" s="23"/>
      <c r="J2425" s="23"/>
      <c r="K2425" s="23"/>
      <c r="L2425" s="23"/>
      <c r="M2425" s="23"/>
      <c r="N2425" s="23"/>
      <c r="O2425" s="23"/>
      <c r="P2425" t="e">
        <f>VLOOKUP(E2425,Definizioni!$A$1:$B$17,2,FALSE)</f>
        <v>#N/A</v>
      </c>
    </row>
    <row r="2426" spans="1:16" ht="41.45" customHeight="1" x14ac:dyDescent="0.2">
      <c r="A2426" s="9"/>
      <c r="B2426" s="12"/>
      <c r="C2426" s="16"/>
      <c r="D2426" s="18"/>
      <c r="E2426" s="77"/>
      <c r="F2426" s="23"/>
      <c r="G2426" s="23"/>
      <c r="H2426" s="23"/>
      <c r="I2426" s="23"/>
      <c r="J2426" s="23"/>
      <c r="K2426" s="23"/>
      <c r="L2426" s="23"/>
      <c r="M2426" s="23"/>
      <c r="N2426" s="23"/>
      <c r="O2426" s="23"/>
      <c r="P2426" t="e">
        <f>VLOOKUP(E2426,Definizioni!$A$1:$B$17,2,FALSE)</f>
        <v>#N/A</v>
      </c>
    </row>
    <row r="2427" spans="1:16" ht="41.45" customHeight="1" x14ac:dyDescent="0.2">
      <c r="A2427" s="9"/>
      <c r="B2427" s="12"/>
      <c r="C2427" s="16"/>
      <c r="D2427" s="18"/>
      <c r="E2427" s="77"/>
      <c r="F2427" s="23"/>
      <c r="G2427" s="23"/>
      <c r="H2427" s="23"/>
      <c r="I2427" s="23"/>
      <c r="J2427" s="23"/>
      <c r="K2427" s="23"/>
      <c r="L2427" s="23"/>
      <c r="M2427" s="23"/>
      <c r="N2427" s="23"/>
      <c r="O2427" s="23"/>
      <c r="P2427" t="e">
        <f>VLOOKUP(E2427,Definizioni!$A$1:$B$17,2,FALSE)</f>
        <v>#N/A</v>
      </c>
    </row>
    <row r="2428" spans="1:16" ht="41.45" customHeight="1" x14ac:dyDescent="0.2">
      <c r="A2428" s="9"/>
      <c r="B2428" s="12"/>
      <c r="C2428" s="16"/>
      <c r="D2428" s="18"/>
      <c r="E2428" s="77"/>
      <c r="F2428" s="23"/>
      <c r="G2428" s="23"/>
      <c r="H2428" s="23"/>
      <c r="I2428" s="23"/>
      <c r="J2428" s="23"/>
      <c r="K2428" s="23"/>
      <c r="L2428" s="23"/>
      <c r="M2428" s="23"/>
      <c r="N2428" s="23"/>
      <c r="O2428" s="23"/>
      <c r="P2428" t="e">
        <f>VLOOKUP(E2428,Definizioni!$A$1:$B$17,2,FALSE)</f>
        <v>#N/A</v>
      </c>
    </row>
    <row r="2429" spans="1:16" ht="41.45" customHeight="1" x14ac:dyDescent="0.2">
      <c r="A2429" s="9"/>
      <c r="B2429" s="12"/>
      <c r="C2429" s="16"/>
      <c r="D2429" s="18"/>
      <c r="E2429" s="77"/>
      <c r="F2429" s="23"/>
      <c r="G2429" s="23"/>
      <c r="H2429" s="23"/>
      <c r="I2429" s="23"/>
      <c r="J2429" s="23"/>
      <c r="K2429" s="23"/>
      <c r="L2429" s="23"/>
      <c r="M2429" s="23"/>
      <c r="N2429" s="23"/>
      <c r="O2429" s="23"/>
      <c r="P2429" t="e">
        <f>VLOOKUP(E2429,Definizioni!$A$1:$B$17,2,FALSE)</f>
        <v>#N/A</v>
      </c>
    </row>
    <row r="2430" spans="1:16" ht="41.45" customHeight="1" x14ac:dyDescent="0.2">
      <c r="A2430" s="9"/>
      <c r="B2430" s="12"/>
      <c r="C2430" s="16"/>
      <c r="D2430" s="18"/>
      <c r="E2430" s="77"/>
      <c r="F2430" s="23"/>
      <c r="G2430" s="23"/>
      <c r="H2430" s="23"/>
      <c r="I2430" s="23"/>
      <c r="J2430" s="23"/>
      <c r="K2430" s="23"/>
      <c r="L2430" s="23"/>
      <c r="M2430" s="23"/>
      <c r="N2430" s="23"/>
      <c r="O2430" s="23"/>
      <c r="P2430" t="e">
        <f>VLOOKUP(E2430,Definizioni!$A$1:$B$17,2,FALSE)</f>
        <v>#N/A</v>
      </c>
    </row>
    <row r="2431" spans="1:16" ht="41.45" customHeight="1" x14ac:dyDescent="0.2">
      <c r="A2431" s="9"/>
      <c r="B2431" s="12"/>
      <c r="C2431" s="16"/>
      <c r="D2431" s="18"/>
      <c r="E2431" s="77"/>
      <c r="F2431" s="23"/>
      <c r="G2431" s="23"/>
      <c r="H2431" s="23"/>
      <c r="I2431" s="23"/>
      <c r="J2431" s="23"/>
      <c r="K2431" s="23"/>
      <c r="L2431" s="23"/>
      <c r="M2431" s="23"/>
      <c r="N2431" s="23"/>
      <c r="O2431" s="23"/>
      <c r="P2431" t="e">
        <f>VLOOKUP(E2431,Definizioni!$A$1:$B$17,2,FALSE)</f>
        <v>#N/A</v>
      </c>
    </row>
    <row r="2432" spans="1:16" ht="41.45" customHeight="1" x14ac:dyDescent="0.2">
      <c r="A2432" s="9"/>
      <c r="B2432" s="12"/>
      <c r="C2432" s="16"/>
      <c r="D2432" s="18"/>
      <c r="E2432" s="77"/>
      <c r="F2432" s="23"/>
      <c r="G2432" s="23"/>
      <c r="H2432" s="23"/>
      <c r="I2432" s="23"/>
      <c r="J2432" s="23"/>
      <c r="K2432" s="23"/>
      <c r="L2432" s="23"/>
      <c r="M2432" s="23"/>
      <c r="N2432" s="23"/>
      <c r="O2432" s="23"/>
      <c r="P2432" t="e">
        <f>VLOOKUP(E2432,Definizioni!$A$1:$B$17,2,FALSE)</f>
        <v>#N/A</v>
      </c>
    </row>
    <row r="2433" spans="1:16" ht="41.45" customHeight="1" x14ac:dyDescent="0.2">
      <c r="A2433" s="9"/>
      <c r="B2433" s="12"/>
      <c r="C2433" s="16"/>
      <c r="D2433" s="18"/>
      <c r="E2433" s="77"/>
      <c r="F2433" s="23"/>
      <c r="G2433" s="23"/>
      <c r="H2433" s="23"/>
      <c r="I2433" s="23"/>
      <c r="J2433" s="23"/>
      <c r="K2433" s="23"/>
      <c r="L2433" s="23"/>
      <c r="M2433" s="23"/>
      <c r="N2433" s="23"/>
      <c r="O2433" s="23"/>
      <c r="P2433" t="e">
        <f>VLOOKUP(E2433,Definizioni!$A$1:$B$17,2,FALSE)</f>
        <v>#N/A</v>
      </c>
    </row>
    <row r="2434" spans="1:16" ht="41.45" customHeight="1" x14ac:dyDescent="0.2">
      <c r="A2434" s="9"/>
      <c r="B2434" s="12"/>
      <c r="C2434" s="16"/>
      <c r="D2434" s="18"/>
      <c r="E2434" s="77"/>
      <c r="F2434" s="23"/>
      <c r="G2434" s="23"/>
      <c r="H2434" s="23"/>
      <c r="I2434" s="23"/>
      <c r="J2434" s="23"/>
      <c r="K2434" s="23"/>
      <c r="L2434" s="23"/>
      <c r="M2434" s="23"/>
      <c r="N2434" s="23"/>
      <c r="O2434" s="23"/>
      <c r="P2434" t="e">
        <f>VLOOKUP(E2434,Definizioni!$A$1:$B$17,2,FALSE)</f>
        <v>#N/A</v>
      </c>
    </row>
    <row r="2435" spans="1:16" ht="41.45" customHeight="1" x14ac:dyDescent="0.2">
      <c r="A2435" s="9"/>
      <c r="B2435" s="12"/>
      <c r="C2435" s="16"/>
      <c r="D2435" s="18"/>
      <c r="E2435" s="77"/>
      <c r="F2435" s="23"/>
      <c r="G2435" s="23"/>
      <c r="H2435" s="23"/>
      <c r="I2435" s="23"/>
      <c r="J2435" s="23"/>
      <c r="K2435" s="23"/>
      <c r="L2435" s="23"/>
      <c r="M2435" s="23"/>
      <c r="N2435" s="23"/>
      <c r="O2435" s="23"/>
      <c r="P2435" t="e">
        <f>VLOOKUP(E2435,Definizioni!$A$1:$B$17,2,FALSE)</f>
        <v>#N/A</v>
      </c>
    </row>
    <row r="2436" spans="1:16" ht="41.45" customHeight="1" x14ac:dyDescent="0.2">
      <c r="A2436" s="9"/>
      <c r="B2436" s="12"/>
      <c r="C2436" s="16"/>
      <c r="D2436" s="18"/>
      <c r="E2436" s="77"/>
      <c r="F2436" s="23"/>
      <c r="G2436" s="23"/>
      <c r="H2436" s="23"/>
      <c r="I2436" s="23"/>
      <c r="J2436" s="23"/>
      <c r="K2436" s="23"/>
      <c r="L2436" s="23"/>
      <c r="M2436" s="23"/>
      <c r="N2436" s="23"/>
      <c r="O2436" s="23"/>
      <c r="P2436" t="e">
        <f>VLOOKUP(E2436,Definizioni!$A$1:$B$17,2,FALSE)</f>
        <v>#N/A</v>
      </c>
    </row>
    <row r="2437" spans="1:16" ht="41.45" customHeight="1" x14ac:dyDescent="0.2">
      <c r="A2437" s="9"/>
      <c r="B2437" s="12"/>
      <c r="C2437" s="16"/>
      <c r="D2437" s="18"/>
      <c r="E2437" s="77"/>
      <c r="F2437" s="23"/>
      <c r="G2437" s="23"/>
      <c r="H2437" s="23"/>
      <c r="I2437" s="23"/>
      <c r="J2437" s="23"/>
      <c r="K2437" s="23"/>
      <c r="L2437" s="23"/>
      <c r="M2437" s="23"/>
      <c r="N2437" s="23"/>
      <c r="O2437" s="23"/>
      <c r="P2437" t="e">
        <f>VLOOKUP(E2437,Definizioni!$A$1:$B$17,2,FALSE)</f>
        <v>#N/A</v>
      </c>
    </row>
    <row r="2438" spans="1:16" ht="41.45" customHeight="1" x14ac:dyDescent="0.2">
      <c r="A2438" s="9"/>
      <c r="B2438" s="12"/>
      <c r="C2438" s="16"/>
      <c r="D2438" s="18"/>
      <c r="E2438" s="77"/>
      <c r="F2438" s="23"/>
      <c r="G2438" s="23"/>
      <c r="H2438" s="23"/>
      <c r="I2438" s="23"/>
      <c r="J2438" s="23"/>
      <c r="K2438" s="23"/>
      <c r="L2438" s="23"/>
      <c r="M2438" s="23"/>
      <c r="N2438" s="23"/>
      <c r="O2438" s="23"/>
      <c r="P2438" t="e">
        <f>VLOOKUP(E2438,Definizioni!$A$1:$B$17,2,FALSE)</f>
        <v>#N/A</v>
      </c>
    </row>
    <row r="2439" spans="1:16" ht="41.45" customHeight="1" x14ac:dyDescent="0.2">
      <c r="A2439" s="9"/>
      <c r="B2439" s="12"/>
      <c r="C2439" s="16"/>
      <c r="D2439" s="18"/>
      <c r="E2439" s="77"/>
      <c r="F2439" s="23"/>
      <c r="G2439" s="23"/>
      <c r="H2439" s="23"/>
      <c r="I2439" s="23"/>
      <c r="J2439" s="23"/>
      <c r="K2439" s="23"/>
      <c r="L2439" s="23"/>
      <c r="M2439" s="23"/>
      <c r="N2439" s="23"/>
      <c r="O2439" s="23"/>
      <c r="P2439" t="e">
        <f>VLOOKUP(E2439,Definizioni!$A$1:$B$17,2,FALSE)</f>
        <v>#N/A</v>
      </c>
    </row>
    <row r="2440" spans="1:16" ht="41.45" customHeight="1" x14ac:dyDescent="0.2">
      <c r="A2440" s="9"/>
      <c r="B2440" s="12"/>
      <c r="C2440" s="16"/>
      <c r="D2440" s="18"/>
      <c r="E2440" s="77"/>
      <c r="F2440" s="23"/>
      <c r="G2440" s="23"/>
      <c r="H2440" s="23"/>
      <c r="I2440" s="23"/>
      <c r="J2440" s="23"/>
      <c r="K2440" s="23"/>
      <c r="L2440" s="23"/>
      <c r="M2440" s="23"/>
      <c r="N2440" s="23"/>
      <c r="O2440" s="23"/>
      <c r="P2440" t="e">
        <f>VLOOKUP(E2440,Definizioni!$A$1:$B$17,2,FALSE)</f>
        <v>#N/A</v>
      </c>
    </row>
    <row r="2441" spans="1:16" ht="41.45" customHeight="1" x14ac:dyDescent="0.2">
      <c r="A2441" s="9"/>
      <c r="B2441" s="12"/>
      <c r="C2441" s="16"/>
      <c r="D2441" s="18"/>
      <c r="E2441" s="77"/>
      <c r="F2441" s="23"/>
      <c r="G2441" s="23"/>
      <c r="H2441" s="23"/>
      <c r="I2441" s="23"/>
      <c r="J2441" s="23"/>
      <c r="K2441" s="23"/>
      <c r="L2441" s="23"/>
      <c r="M2441" s="23"/>
      <c r="N2441" s="23"/>
      <c r="O2441" s="23"/>
      <c r="P2441" t="e">
        <f>VLOOKUP(E2441,Definizioni!$A$1:$B$17,2,FALSE)</f>
        <v>#N/A</v>
      </c>
    </row>
    <row r="2442" spans="1:16" ht="41.45" customHeight="1" x14ac:dyDescent="0.2">
      <c r="A2442" s="9"/>
      <c r="B2442" s="12"/>
      <c r="C2442" s="16"/>
      <c r="D2442" s="18"/>
      <c r="E2442" s="77"/>
      <c r="F2442" s="23"/>
      <c r="G2442" s="23"/>
      <c r="H2442" s="23"/>
      <c r="I2442" s="23"/>
      <c r="J2442" s="23"/>
      <c r="K2442" s="23"/>
      <c r="L2442" s="23"/>
      <c r="M2442" s="23"/>
      <c r="N2442" s="23"/>
      <c r="O2442" s="23"/>
      <c r="P2442" t="e">
        <f>VLOOKUP(E2442,Definizioni!$A$1:$B$17,2,FALSE)</f>
        <v>#N/A</v>
      </c>
    </row>
    <row r="2443" spans="1:16" ht="41.45" customHeight="1" x14ac:dyDescent="0.2">
      <c r="A2443" s="9"/>
      <c r="B2443" s="12"/>
      <c r="C2443" s="16"/>
      <c r="D2443" s="18"/>
      <c r="E2443" s="77"/>
      <c r="F2443" s="23"/>
      <c r="G2443" s="23"/>
      <c r="H2443" s="23"/>
      <c r="I2443" s="23"/>
      <c r="J2443" s="23"/>
      <c r="K2443" s="23"/>
      <c r="L2443" s="23"/>
      <c r="M2443" s="23"/>
      <c r="N2443" s="23"/>
      <c r="O2443" s="23"/>
      <c r="P2443" t="e">
        <f>VLOOKUP(E2443,Definizioni!$A$1:$B$17,2,FALSE)</f>
        <v>#N/A</v>
      </c>
    </row>
    <row r="2444" spans="1:16" ht="41.45" customHeight="1" x14ac:dyDescent="0.2">
      <c r="A2444" s="9"/>
      <c r="B2444" s="12"/>
      <c r="C2444" s="16"/>
      <c r="D2444" s="18"/>
      <c r="E2444" s="77"/>
      <c r="F2444" s="23"/>
      <c r="G2444" s="23"/>
      <c r="H2444" s="23"/>
      <c r="I2444" s="23"/>
      <c r="J2444" s="23"/>
      <c r="K2444" s="23"/>
      <c r="L2444" s="23"/>
      <c r="M2444" s="23"/>
      <c r="N2444" s="23"/>
      <c r="O2444" s="23"/>
      <c r="P2444" t="e">
        <f>VLOOKUP(E2444,Definizioni!$A$1:$B$17,2,FALSE)</f>
        <v>#N/A</v>
      </c>
    </row>
    <row r="2445" spans="1:16" ht="41.45" customHeight="1" x14ac:dyDescent="0.2">
      <c r="A2445" s="9"/>
      <c r="B2445" s="14"/>
      <c r="C2445" s="118" t="s">
        <v>11</v>
      </c>
      <c r="D2445" s="118"/>
      <c r="E2445" s="119"/>
      <c r="F2445" s="30">
        <f>SUM(F2424:F2444)</f>
        <v>0</v>
      </c>
      <c r="G2445" s="30">
        <f t="shared" ref="G2445:O2445" si="220">SUM(G2424:G2444)</f>
        <v>0</v>
      </c>
      <c r="H2445" s="30">
        <f t="shared" si="220"/>
        <v>0</v>
      </c>
      <c r="I2445" s="30">
        <f t="shared" si="220"/>
        <v>0</v>
      </c>
      <c r="J2445" s="30">
        <f t="shared" si="220"/>
        <v>0</v>
      </c>
      <c r="K2445" s="30">
        <f t="shared" si="220"/>
        <v>0</v>
      </c>
      <c r="L2445" s="30">
        <f t="shared" si="220"/>
        <v>0</v>
      </c>
      <c r="M2445" s="30">
        <f t="shared" si="220"/>
        <v>0</v>
      </c>
      <c r="N2445" s="30">
        <f t="shared" si="220"/>
        <v>0</v>
      </c>
      <c r="O2445" s="30">
        <f t="shared" si="220"/>
        <v>0</v>
      </c>
      <c r="P2445" t="e">
        <f>VLOOKUP(E2445,Definizioni!$A$1:$B$17,2,FALSE)</f>
        <v>#N/A</v>
      </c>
    </row>
    <row r="2446" spans="1:16" ht="41.45" customHeight="1" x14ac:dyDescent="0.2">
      <c r="A2446" s="9"/>
      <c r="B2446" s="13"/>
      <c r="C2446" s="100" t="s">
        <v>10</v>
      </c>
      <c r="D2446" s="100"/>
      <c r="E2446" s="101"/>
      <c r="F2446" s="29">
        <f>F2445</f>
        <v>0</v>
      </c>
      <c r="G2446" s="29">
        <f t="shared" ref="G2446:O2446" si="221">G2445</f>
        <v>0</v>
      </c>
      <c r="H2446" s="29">
        <f t="shared" si="221"/>
        <v>0</v>
      </c>
      <c r="I2446" s="29">
        <f t="shared" si="221"/>
        <v>0</v>
      </c>
      <c r="J2446" s="29">
        <f t="shared" si="221"/>
        <v>0</v>
      </c>
      <c r="K2446" s="29">
        <f t="shared" si="221"/>
        <v>0</v>
      </c>
      <c r="L2446" s="29">
        <f t="shared" si="221"/>
        <v>0</v>
      </c>
      <c r="M2446" s="29">
        <f t="shared" si="221"/>
        <v>0</v>
      </c>
      <c r="N2446" s="29">
        <f t="shared" si="221"/>
        <v>0</v>
      </c>
      <c r="O2446" s="29">
        <f t="shared" si="221"/>
        <v>0</v>
      </c>
      <c r="P2446" t="e">
        <f>VLOOKUP(E2446,Definizioni!$A$1:$B$17,2,FALSE)</f>
        <v>#N/A</v>
      </c>
    </row>
    <row r="2447" spans="1:16" ht="41.45" customHeight="1" x14ac:dyDescent="0.2">
      <c r="A2447" s="9"/>
      <c r="B2447" s="12"/>
      <c r="C2447" s="16"/>
      <c r="D2447" s="18"/>
      <c r="E2447" s="77"/>
      <c r="F2447" s="23"/>
      <c r="G2447" s="23"/>
      <c r="H2447" s="23"/>
      <c r="I2447" s="23"/>
      <c r="J2447" s="23"/>
      <c r="K2447" s="23"/>
      <c r="L2447" s="23"/>
      <c r="M2447" s="23"/>
      <c r="N2447" s="23"/>
      <c r="O2447" s="23"/>
      <c r="P2447" t="e">
        <f>VLOOKUP(E2447,Definizioni!$A$1:$B$17,2,FALSE)</f>
        <v>#N/A</v>
      </c>
    </row>
    <row r="2448" spans="1:16" ht="41.45" customHeight="1" x14ac:dyDescent="0.2">
      <c r="A2448" s="9"/>
      <c r="B2448" s="12"/>
      <c r="C2448" s="16"/>
      <c r="D2448" s="18"/>
      <c r="E2448" s="77"/>
      <c r="F2448" s="23"/>
      <c r="G2448" s="23"/>
      <c r="H2448" s="23"/>
      <c r="I2448" s="23"/>
      <c r="J2448" s="23"/>
      <c r="K2448" s="23"/>
      <c r="L2448" s="23"/>
      <c r="M2448" s="23"/>
      <c r="N2448" s="23"/>
      <c r="O2448" s="23"/>
      <c r="P2448" t="e">
        <f>VLOOKUP(E2448,Definizioni!$A$1:$B$17,2,FALSE)</f>
        <v>#N/A</v>
      </c>
    </row>
    <row r="2449" spans="1:16" ht="41.45" customHeight="1" x14ac:dyDescent="0.2">
      <c r="A2449" s="9"/>
      <c r="B2449" s="12"/>
      <c r="C2449" s="16"/>
      <c r="D2449" s="18"/>
      <c r="E2449" s="77"/>
      <c r="F2449" s="23"/>
      <c r="G2449" s="23"/>
      <c r="H2449" s="23"/>
      <c r="I2449" s="23"/>
      <c r="J2449" s="23"/>
      <c r="K2449" s="23"/>
      <c r="L2449" s="23"/>
      <c r="M2449" s="23"/>
      <c r="N2449" s="23"/>
      <c r="O2449" s="23"/>
      <c r="P2449" t="e">
        <f>VLOOKUP(E2449,Definizioni!$A$1:$B$17,2,FALSE)</f>
        <v>#N/A</v>
      </c>
    </row>
    <row r="2450" spans="1:16" ht="41.45" customHeight="1" x14ac:dyDescent="0.2">
      <c r="A2450" s="9"/>
      <c r="B2450" s="12"/>
      <c r="C2450" s="16"/>
      <c r="D2450" s="18"/>
      <c r="E2450" s="77"/>
      <c r="F2450" s="23"/>
      <c r="G2450" s="23"/>
      <c r="H2450" s="23"/>
      <c r="I2450" s="23"/>
      <c r="J2450" s="23"/>
      <c r="K2450" s="23"/>
      <c r="L2450" s="23"/>
      <c r="M2450" s="23"/>
      <c r="N2450" s="23"/>
      <c r="O2450" s="23"/>
      <c r="P2450" t="e">
        <f>VLOOKUP(E2450,Definizioni!$A$1:$B$17,2,FALSE)</f>
        <v>#N/A</v>
      </c>
    </row>
    <row r="2451" spans="1:16" ht="41.45" customHeight="1" x14ac:dyDescent="0.2">
      <c r="A2451" s="9"/>
      <c r="B2451" s="12"/>
      <c r="C2451" s="16"/>
      <c r="D2451" s="18"/>
      <c r="E2451" s="77"/>
      <c r="F2451" s="23"/>
      <c r="G2451" s="23"/>
      <c r="H2451" s="23"/>
      <c r="I2451" s="23"/>
      <c r="J2451" s="23"/>
      <c r="K2451" s="23"/>
      <c r="L2451" s="23"/>
      <c r="M2451" s="23"/>
      <c r="N2451" s="23"/>
      <c r="O2451" s="23"/>
      <c r="P2451" t="e">
        <f>VLOOKUP(E2451,Definizioni!$A$1:$B$17,2,FALSE)</f>
        <v>#N/A</v>
      </c>
    </row>
    <row r="2452" spans="1:16" ht="41.45" customHeight="1" x14ac:dyDescent="0.2">
      <c r="A2452" s="9"/>
      <c r="B2452" s="12"/>
      <c r="C2452" s="16"/>
      <c r="D2452" s="18"/>
      <c r="E2452" s="77"/>
      <c r="F2452" s="23"/>
      <c r="G2452" s="23"/>
      <c r="H2452" s="23"/>
      <c r="I2452" s="23"/>
      <c r="J2452" s="23"/>
      <c r="K2452" s="23"/>
      <c r="L2452" s="23"/>
      <c r="M2452" s="23"/>
      <c r="N2452" s="23"/>
      <c r="O2452" s="23"/>
      <c r="P2452" t="e">
        <f>VLOOKUP(E2452,Definizioni!$A$1:$B$17,2,FALSE)</f>
        <v>#N/A</v>
      </c>
    </row>
    <row r="2453" spans="1:16" ht="41.45" customHeight="1" x14ac:dyDescent="0.2">
      <c r="A2453" s="9"/>
      <c r="B2453" s="12"/>
      <c r="C2453" s="16"/>
      <c r="D2453" s="18"/>
      <c r="E2453" s="77"/>
      <c r="F2453" s="23"/>
      <c r="G2453" s="23"/>
      <c r="H2453" s="23"/>
      <c r="I2453" s="23"/>
      <c r="J2453" s="23"/>
      <c r="K2453" s="23"/>
      <c r="L2453" s="23"/>
      <c r="M2453" s="23"/>
      <c r="N2453" s="23"/>
      <c r="O2453" s="23"/>
      <c r="P2453" t="e">
        <f>VLOOKUP(E2453,Definizioni!$A$1:$B$17,2,FALSE)</f>
        <v>#N/A</v>
      </c>
    </row>
    <row r="2454" spans="1:16" ht="41.45" customHeight="1" x14ac:dyDescent="0.2">
      <c r="A2454" s="9"/>
      <c r="B2454" s="12"/>
      <c r="C2454" s="16"/>
      <c r="D2454" s="18"/>
      <c r="E2454" s="77"/>
      <c r="F2454" s="23"/>
      <c r="G2454" s="23"/>
      <c r="H2454" s="23"/>
      <c r="I2454" s="23"/>
      <c r="J2454" s="23"/>
      <c r="K2454" s="23"/>
      <c r="L2454" s="23"/>
      <c r="M2454" s="23"/>
      <c r="N2454" s="23"/>
      <c r="O2454" s="23"/>
      <c r="P2454" t="e">
        <f>VLOOKUP(E2454,Definizioni!$A$1:$B$17,2,FALSE)</f>
        <v>#N/A</v>
      </c>
    </row>
    <row r="2455" spans="1:16" ht="41.45" customHeight="1" x14ac:dyDescent="0.2">
      <c r="A2455" s="9"/>
      <c r="B2455" s="12"/>
      <c r="C2455" s="16"/>
      <c r="D2455" s="18"/>
      <c r="E2455" s="77"/>
      <c r="F2455" s="23"/>
      <c r="G2455" s="23"/>
      <c r="H2455" s="23"/>
      <c r="I2455" s="23"/>
      <c r="J2455" s="23"/>
      <c r="K2455" s="23"/>
      <c r="L2455" s="23"/>
      <c r="M2455" s="23"/>
      <c r="N2455" s="23"/>
      <c r="O2455" s="23"/>
      <c r="P2455" t="e">
        <f>VLOOKUP(E2455,Definizioni!$A$1:$B$17,2,FALSE)</f>
        <v>#N/A</v>
      </c>
    </row>
    <row r="2456" spans="1:16" ht="41.45" customHeight="1" x14ac:dyDescent="0.2">
      <c r="A2456" s="9"/>
      <c r="B2456" s="12"/>
      <c r="C2456" s="16"/>
      <c r="D2456" s="18"/>
      <c r="E2456" s="77"/>
      <c r="F2456" s="23"/>
      <c r="G2456" s="23"/>
      <c r="H2456" s="23"/>
      <c r="I2456" s="23"/>
      <c r="J2456" s="23"/>
      <c r="K2456" s="23"/>
      <c r="L2456" s="23"/>
      <c r="M2456" s="23"/>
      <c r="N2456" s="23"/>
      <c r="O2456" s="23"/>
      <c r="P2456" t="e">
        <f>VLOOKUP(E2456,Definizioni!$A$1:$B$17,2,FALSE)</f>
        <v>#N/A</v>
      </c>
    </row>
    <row r="2457" spans="1:16" ht="41.45" customHeight="1" x14ac:dyDescent="0.2">
      <c r="A2457" s="9"/>
      <c r="B2457" s="12"/>
      <c r="C2457" s="16"/>
      <c r="D2457" s="18"/>
      <c r="E2457" s="77"/>
      <c r="F2457" s="23"/>
      <c r="G2457" s="23"/>
      <c r="H2457" s="23"/>
      <c r="I2457" s="23"/>
      <c r="J2457" s="23"/>
      <c r="K2457" s="23"/>
      <c r="L2457" s="23"/>
      <c r="M2457" s="23"/>
      <c r="N2457" s="23"/>
      <c r="O2457" s="23"/>
      <c r="P2457" t="e">
        <f>VLOOKUP(E2457,Definizioni!$A$1:$B$17,2,FALSE)</f>
        <v>#N/A</v>
      </c>
    </row>
    <row r="2458" spans="1:16" ht="41.45" customHeight="1" x14ac:dyDescent="0.2">
      <c r="A2458" s="9"/>
      <c r="B2458" s="12"/>
      <c r="C2458" s="16"/>
      <c r="D2458" s="18"/>
      <c r="E2458" s="77"/>
      <c r="F2458" s="23"/>
      <c r="G2458" s="23"/>
      <c r="H2458" s="23"/>
      <c r="I2458" s="23"/>
      <c r="J2458" s="23"/>
      <c r="K2458" s="23"/>
      <c r="L2458" s="23"/>
      <c r="M2458" s="23"/>
      <c r="N2458" s="23"/>
      <c r="O2458" s="23"/>
      <c r="P2458" t="e">
        <f>VLOOKUP(E2458,Definizioni!$A$1:$B$17,2,FALSE)</f>
        <v>#N/A</v>
      </c>
    </row>
    <row r="2459" spans="1:16" ht="41.45" customHeight="1" x14ac:dyDescent="0.2">
      <c r="A2459" s="9"/>
      <c r="B2459" s="12"/>
      <c r="C2459" s="16"/>
      <c r="D2459" s="18"/>
      <c r="E2459" s="77"/>
      <c r="F2459" s="23"/>
      <c r="G2459" s="23"/>
      <c r="H2459" s="23"/>
      <c r="I2459" s="23"/>
      <c r="J2459" s="23"/>
      <c r="K2459" s="23"/>
      <c r="L2459" s="23"/>
      <c r="M2459" s="23"/>
      <c r="N2459" s="23"/>
      <c r="O2459" s="23"/>
      <c r="P2459" t="e">
        <f>VLOOKUP(E2459,Definizioni!$A$1:$B$17,2,FALSE)</f>
        <v>#N/A</v>
      </c>
    </row>
    <row r="2460" spans="1:16" ht="41.45" customHeight="1" x14ac:dyDescent="0.2">
      <c r="A2460" s="9"/>
      <c r="B2460" s="12"/>
      <c r="C2460" s="16"/>
      <c r="D2460" s="18"/>
      <c r="E2460" s="77"/>
      <c r="F2460" s="23"/>
      <c r="G2460" s="23"/>
      <c r="H2460" s="23"/>
      <c r="I2460" s="23"/>
      <c r="J2460" s="23"/>
      <c r="K2460" s="23"/>
      <c r="L2460" s="23"/>
      <c r="M2460" s="23"/>
      <c r="N2460" s="23"/>
      <c r="O2460" s="23"/>
      <c r="P2460" t="e">
        <f>VLOOKUP(E2460,Definizioni!$A$1:$B$17,2,FALSE)</f>
        <v>#N/A</v>
      </c>
    </row>
    <row r="2461" spans="1:16" ht="41.45" customHeight="1" x14ac:dyDescent="0.2">
      <c r="A2461" s="9"/>
      <c r="B2461" s="12"/>
      <c r="C2461" s="16"/>
      <c r="D2461" s="18"/>
      <c r="E2461" s="77"/>
      <c r="F2461" s="23"/>
      <c r="G2461" s="23"/>
      <c r="H2461" s="23"/>
      <c r="I2461" s="23"/>
      <c r="J2461" s="23"/>
      <c r="K2461" s="23"/>
      <c r="L2461" s="23"/>
      <c r="M2461" s="23"/>
      <c r="N2461" s="23"/>
      <c r="O2461" s="23"/>
      <c r="P2461" t="e">
        <f>VLOOKUP(E2461,Definizioni!$A$1:$B$17,2,FALSE)</f>
        <v>#N/A</v>
      </c>
    </row>
    <row r="2462" spans="1:16" ht="41.45" customHeight="1" x14ac:dyDescent="0.2">
      <c r="A2462" s="9"/>
      <c r="B2462" s="12"/>
      <c r="C2462" s="16"/>
      <c r="D2462" s="18"/>
      <c r="E2462" s="77"/>
      <c r="F2462" s="23"/>
      <c r="G2462" s="23"/>
      <c r="H2462" s="23"/>
      <c r="I2462" s="23"/>
      <c r="J2462" s="23"/>
      <c r="K2462" s="23"/>
      <c r="L2462" s="23"/>
      <c r="M2462" s="23"/>
      <c r="N2462" s="23"/>
      <c r="O2462" s="23"/>
      <c r="P2462" t="e">
        <f>VLOOKUP(E2462,Definizioni!$A$1:$B$17,2,FALSE)</f>
        <v>#N/A</v>
      </c>
    </row>
    <row r="2463" spans="1:16" ht="41.45" customHeight="1" x14ac:dyDescent="0.2">
      <c r="A2463" s="9"/>
      <c r="B2463" s="12"/>
      <c r="C2463" s="16"/>
      <c r="D2463" s="18"/>
      <c r="E2463" s="77"/>
      <c r="F2463" s="23"/>
      <c r="G2463" s="23"/>
      <c r="H2463" s="23"/>
      <c r="I2463" s="23"/>
      <c r="J2463" s="23"/>
      <c r="K2463" s="23"/>
      <c r="L2463" s="23"/>
      <c r="M2463" s="23"/>
      <c r="N2463" s="23"/>
      <c r="O2463" s="23"/>
      <c r="P2463" t="e">
        <f>VLOOKUP(E2463,Definizioni!$A$1:$B$17,2,FALSE)</f>
        <v>#N/A</v>
      </c>
    </row>
    <row r="2464" spans="1:16" ht="41.45" customHeight="1" x14ac:dyDescent="0.2">
      <c r="A2464" s="9"/>
      <c r="B2464" s="12"/>
      <c r="C2464" s="16"/>
      <c r="D2464" s="18"/>
      <c r="E2464" s="77"/>
      <c r="F2464" s="23"/>
      <c r="G2464" s="23"/>
      <c r="H2464" s="23"/>
      <c r="I2464" s="23"/>
      <c r="J2464" s="23"/>
      <c r="K2464" s="23"/>
      <c r="L2464" s="23"/>
      <c r="M2464" s="23"/>
      <c r="N2464" s="23"/>
      <c r="O2464" s="23"/>
      <c r="P2464" t="e">
        <f>VLOOKUP(E2464,Definizioni!$A$1:$B$17,2,FALSE)</f>
        <v>#N/A</v>
      </c>
    </row>
    <row r="2465" spans="1:16" ht="41.45" customHeight="1" x14ac:dyDescent="0.2">
      <c r="A2465" s="9"/>
      <c r="B2465" s="12"/>
      <c r="C2465" s="16"/>
      <c r="D2465" s="18"/>
      <c r="E2465" s="77"/>
      <c r="F2465" s="23"/>
      <c r="G2465" s="23"/>
      <c r="H2465" s="23"/>
      <c r="I2465" s="23"/>
      <c r="J2465" s="23"/>
      <c r="K2465" s="23"/>
      <c r="L2465" s="23"/>
      <c r="M2465" s="23"/>
      <c r="N2465" s="23"/>
      <c r="O2465" s="23"/>
      <c r="P2465" t="e">
        <f>VLOOKUP(E2465,Definizioni!$A$1:$B$17,2,FALSE)</f>
        <v>#N/A</v>
      </c>
    </row>
    <row r="2466" spans="1:16" ht="41.45" customHeight="1" x14ac:dyDescent="0.2">
      <c r="A2466" s="9"/>
      <c r="B2466" s="12"/>
      <c r="C2466" s="16"/>
      <c r="D2466" s="18"/>
      <c r="E2466" s="77"/>
      <c r="F2466" s="23"/>
      <c r="G2466" s="23"/>
      <c r="H2466" s="23"/>
      <c r="I2466" s="23"/>
      <c r="J2466" s="23"/>
      <c r="K2466" s="23"/>
      <c r="L2466" s="23"/>
      <c r="M2466" s="23"/>
      <c r="N2466" s="23"/>
      <c r="O2466" s="23"/>
      <c r="P2466" t="e">
        <f>VLOOKUP(E2466,Definizioni!$A$1:$B$17,2,FALSE)</f>
        <v>#N/A</v>
      </c>
    </row>
    <row r="2467" spans="1:16" ht="41.45" customHeight="1" x14ac:dyDescent="0.2">
      <c r="A2467" s="9"/>
      <c r="B2467" s="14"/>
      <c r="C2467" s="118" t="s">
        <v>11</v>
      </c>
      <c r="D2467" s="118"/>
      <c r="E2467" s="119"/>
      <c r="F2467" s="30">
        <f>SUM(F2446:F2466)</f>
        <v>0</v>
      </c>
      <c r="G2467" s="30">
        <f t="shared" ref="G2467:O2467" si="222">SUM(G2446:G2466)</f>
        <v>0</v>
      </c>
      <c r="H2467" s="30">
        <f t="shared" si="222"/>
        <v>0</v>
      </c>
      <c r="I2467" s="30">
        <f t="shared" si="222"/>
        <v>0</v>
      </c>
      <c r="J2467" s="30">
        <f t="shared" si="222"/>
        <v>0</v>
      </c>
      <c r="K2467" s="30">
        <f t="shared" si="222"/>
        <v>0</v>
      </c>
      <c r="L2467" s="30">
        <f t="shared" si="222"/>
        <v>0</v>
      </c>
      <c r="M2467" s="30">
        <f t="shared" si="222"/>
        <v>0</v>
      </c>
      <c r="N2467" s="30">
        <f t="shared" si="222"/>
        <v>0</v>
      </c>
      <c r="O2467" s="30">
        <f t="shared" si="222"/>
        <v>0</v>
      </c>
      <c r="P2467" t="e">
        <f>VLOOKUP(E2467,Definizioni!$A$1:$B$17,2,FALSE)</f>
        <v>#N/A</v>
      </c>
    </row>
    <row r="2468" spans="1:16" ht="41.45" customHeight="1" x14ac:dyDescent="0.2">
      <c r="A2468" s="9"/>
      <c r="B2468" s="13"/>
      <c r="C2468" s="100" t="s">
        <v>10</v>
      </c>
      <c r="D2468" s="100"/>
      <c r="E2468" s="101"/>
      <c r="F2468" s="29">
        <f>F2467</f>
        <v>0</v>
      </c>
      <c r="G2468" s="29">
        <f t="shared" ref="G2468:O2468" si="223">G2467</f>
        <v>0</v>
      </c>
      <c r="H2468" s="29">
        <f t="shared" si="223"/>
        <v>0</v>
      </c>
      <c r="I2468" s="29">
        <f t="shared" si="223"/>
        <v>0</v>
      </c>
      <c r="J2468" s="29">
        <f t="shared" si="223"/>
        <v>0</v>
      </c>
      <c r="K2468" s="29">
        <f t="shared" si="223"/>
        <v>0</v>
      </c>
      <c r="L2468" s="29">
        <f t="shared" si="223"/>
        <v>0</v>
      </c>
      <c r="M2468" s="29">
        <f t="shared" si="223"/>
        <v>0</v>
      </c>
      <c r="N2468" s="29">
        <f t="shared" si="223"/>
        <v>0</v>
      </c>
      <c r="O2468" s="29">
        <f t="shared" si="223"/>
        <v>0</v>
      </c>
      <c r="P2468" t="e">
        <f>VLOOKUP(E2468,Definizioni!$A$1:$B$17,2,FALSE)</f>
        <v>#N/A</v>
      </c>
    </row>
    <row r="2469" spans="1:16" ht="41.45" customHeight="1" x14ac:dyDescent="0.2">
      <c r="A2469" s="9"/>
      <c r="B2469" s="12"/>
      <c r="C2469" s="16"/>
      <c r="D2469" s="18"/>
      <c r="E2469" s="77"/>
      <c r="F2469" s="23"/>
      <c r="G2469" s="23"/>
      <c r="H2469" s="23"/>
      <c r="I2469" s="23"/>
      <c r="J2469" s="23"/>
      <c r="K2469" s="23"/>
      <c r="L2469" s="23"/>
      <c r="M2469" s="23"/>
      <c r="N2469" s="23"/>
      <c r="O2469" s="23"/>
      <c r="P2469" t="e">
        <f>VLOOKUP(E2469,Definizioni!$A$1:$B$17,2,FALSE)</f>
        <v>#N/A</v>
      </c>
    </row>
    <row r="2470" spans="1:16" ht="41.45" customHeight="1" x14ac:dyDescent="0.2">
      <c r="A2470" s="9"/>
      <c r="B2470" s="12"/>
      <c r="C2470" s="16"/>
      <c r="D2470" s="18"/>
      <c r="E2470" s="77"/>
      <c r="F2470" s="23"/>
      <c r="G2470" s="23"/>
      <c r="H2470" s="23"/>
      <c r="I2470" s="23"/>
      <c r="J2470" s="23"/>
      <c r="K2470" s="23"/>
      <c r="L2470" s="23"/>
      <c r="M2470" s="23"/>
      <c r="N2470" s="23"/>
      <c r="O2470" s="23"/>
      <c r="P2470" t="e">
        <f>VLOOKUP(E2470,Definizioni!$A$1:$B$17,2,FALSE)</f>
        <v>#N/A</v>
      </c>
    </row>
    <row r="2471" spans="1:16" ht="41.45" customHeight="1" x14ac:dyDescent="0.2">
      <c r="A2471" s="9"/>
      <c r="B2471" s="12"/>
      <c r="C2471" s="16"/>
      <c r="D2471" s="18"/>
      <c r="E2471" s="77"/>
      <c r="F2471" s="23"/>
      <c r="G2471" s="23"/>
      <c r="H2471" s="23"/>
      <c r="I2471" s="23"/>
      <c r="J2471" s="23"/>
      <c r="K2471" s="23"/>
      <c r="L2471" s="23"/>
      <c r="M2471" s="23"/>
      <c r="N2471" s="23"/>
      <c r="O2471" s="23"/>
      <c r="P2471" t="e">
        <f>VLOOKUP(E2471,Definizioni!$A$1:$B$17,2,FALSE)</f>
        <v>#N/A</v>
      </c>
    </row>
    <row r="2472" spans="1:16" ht="41.45" customHeight="1" x14ac:dyDescent="0.2">
      <c r="A2472" s="9"/>
      <c r="B2472" s="12"/>
      <c r="C2472" s="16"/>
      <c r="D2472" s="18"/>
      <c r="E2472" s="77"/>
      <c r="F2472" s="23"/>
      <c r="G2472" s="23"/>
      <c r="H2472" s="23"/>
      <c r="I2472" s="23"/>
      <c r="J2472" s="23"/>
      <c r="K2472" s="23"/>
      <c r="L2472" s="23"/>
      <c r="M2472" s="23"/>
      <c r="N2472" s="23"/>
      <c r="O2472" s="23"/>
      <c r="P2472" t="e">
        <f>VLOOKUP(E2472,Definizioni!$A$1:$B$17,2,FALSE)</f>
        <v>#N/A</v>
      </c>
    </row>
    <row r="2473" spans="1:16" ht="41.45" customHeight="1" x14ac:dyDescent="0.2">
      <c r="A2473" s="9"/>
      <c r="B2473" s="12"/>
      <c r="C2473" s="16"/>
      <c r="D2473" s="18"/>
      <c r="E2473" s="77"/>
      <c r="F2473" s="23"/>
      <c r="G2473" s="23"/>
      <c r="H2473" s="23"/>
      <c r="I2473" s="23"/>
      <c r="J2473" s="23"/>
      <c r="K2473" s="23"/>
      <c r="L2473" s="23"/>
      <c r="M2473" s="23"/>
      <c r="N2473" s="23"/>
      <c r="O2473" s="23"/>
      <c r="P2473" t="e">
        <f>VLOOKUP(E2473,Definizioni!$A$1:$B$17,2,FALSE)</f>
        <v>#N/A</v>
      </c>
    </row>
    <row r="2474" spans="1:16" ht="41.45" customHeight="1" x14ac:dyDescent="0.2">
      <c r="A2474" s="9"/>
      <c r="B2474" s="12"/>
      <c r="C2474" s="16"/>
      <c r="D2474" s="18"/>
      <c r="E2474" s="77"/>
      <c r="F2474" s="23"/>
      <c r="G2474" s="23"/>
      <c r="H2474" s="23"/>
      <c r="I2474" s="23"/>
      <c r="J2474" s="23"/>
      <c r="K2474" s="23"/>
      <c r="L2474" s="23"/>
      <c r="M2474" s="23"/>
      <c r="N2474" s="23"/>
      <c r="O2474" s="23"/>
      <c r="P2474" t="e">
        <f>VLOOKUP(E2474,Definizioni!$A$1:$B$17,2,FALSE)</f>
        <v>#N/A</v>
      </c>
    </row>
    <row r="2475" spans="1:16" ht="41.45" customHeight="1" x14ac:dyDescent="0.2">
      <c r="A2475" s="9"/>
      <c r="B2475" s="12"/>
      <c r="C2475" s="16"/>
      <c r="D2475" s="18"/>
      <c r="E2475" s="77"/>
      <c r="F2475" s="23"/>
      <c r="G2475" s="23"/>
      <c r="H2475" s="23"/>
      <c r="I2475" s="23"/>
      <c r="J2475" s="23"/>
      <c r="K2475" s="23"/>
      <c r="L2475" s="23"/>
      <c r="M2475" s="23"/>
      <c r="N2475" s="23"/>
      <c r="O2475" s="23"/>
      <c r="P2475" t="e">
        <f>VLOOKUP(E2475,Definizioni!$A$1:$B$17,2,FALSE)</f>
        <v>#N/A</v>
      </c>
    </row>
    <row r="2476" spans="1:16" ht="41.45" customHeight="1" x14ac:dyDescent="0.2">
      <c r="A2476" s="9"/>
      <c r="B2476" s="12"/>
      <c r="C2476" s="16"/>
      <c r="D2476" s="18"/>
      <c r="E2476" s="77"/>
      <c r="F2476" s="23"/>
      <c r="G2476" s="23"/>
      <c r="H2476" s="23"/>
      <c r="I2476" s="23"/>
      <c r="J2476" s="23"/>
      <c r="K2476" s="23"/>
      <c r="L2476" s="23"/>
      <c r="M2476" s="23"/>
      <c r="N2476" s="23"/>
      <c r="O2476" s="23"/>
      <c r="P2476" t="e">
        <f>VLOOKUP(E2476,Definizioni!$A$1:$B$17,2,FALSE)</f>
        <v>#N/A</v>
      </c>
    </row>
    <row r="2477" spans="1:16" ht="41.45" customHeight="1" x14ac:dyDescent="0.2">
      <c r="A2477" s="9"/>
      <c r="B2477" s="12"/>
      <c r="C2477" s="16"/>
      <c r="D2477" s="18"/>
      <c r="E2477" s="77"/>
      <c r="F2477" s="23"/>
      <c r="G2477" s="23"/>
      <c r="H2477" s="23"/>
      <c r="I2477" s="23"/>
      <c r="J2477" s="23"/>
      <c r="K2477" s="23"/>
      <c r="L2477" s="23"/>
      <c r="M2477" s="23"/>
      <c r="N2477" s="23"/>
      <c r="O2477" s="23"/>
      <c r="P2477" t="e">
        <f>VLOOKUP(E2477,Definizioni!$A$1:$B$17,2,FALSE)</f>
        <v>#N/A</v>
      </c>
    </row>
    <row r="2478" spans="1:16" ht="41.45" customHeight="1" x14ac:dyDescent="0.2">
      <c r="A2478" s="9"/>
      <c r="B2478" s="12"/>
      <c r="C2478" s="16"/>
      <c r="D2478" s="18"/>
      <c r="E2478" s="77"/>
      <c r="F2478" s="23"/>
      <c r="G2478" s="23"/>
      <c r="H2478" s="23"/>
      <c r="I2478" s="23"/>
      <c r="J2478" s="23"/>
      <c r="K2478" s="23"/>
      <c r="L2478" s="23"/>
      <c r="M2478" s="23"/>
      <c r="N2478" s="23"/>
      <c r="O2478" s="23"/>
      <c r="P2478" t="e">
        <f>VLOOKUP(E2478,Definizioni!$A$1:$B$17,2,FALSE)</f>
        <v>#N/A</v>
      </c>
    </row>
    <row r="2479" spans="1:16" ht="41.45" customHeight="1" x14ac:dyDescent="0.2">
      <c r="A2479" s="9"/>
      <c r="B2479" s="12"/>
      <c r="C2479" s="16"/>
      <c r="D2479" s="18"/>
      <c r="E2479" s="77"/>
      <c r="F2479" s="23"/>
      <c r="G2479" s="23"/>
      <c r="H2479" s="23"/>
      <c r="I2479" s="23"/>
      <c r="J2479" s="23"/>
      <c r="K2479" s="23"/>
      <c r="L2479" s="23"/>
      <c r="M2479" s="23"/>
      <c r="N2479" s="23"/>
      <c r="O2479" s="23"/>
      <c r="P2479" t="e">
        <f>VLOOKUP(E2479,Definizioni!$A$1:$B$17,2,FALSE)</f>
        <v>#N/A</v>
      </c>
    </row>
    <row r="2480" spans="1:16" ht="41.45" customHeight="1" x14ac:dyDescent="0.2">
      <c r="A2480" s="9"/>
      <c r="B2480" s="12"/>
      <c r="C2480" s="16"/>
      <c r="D2480" s="18"/>
      <c r="E2480" s="77"/>
      <c r="F2480" s="23"/>
      <c r="G2480" s="23"/>
      <c r="H2480" s="23"/>
      <c r="I2480" s="23"/>
      <c r="J2480" s="23"/>
      <c r="K2480" s="23"/>
      <c r="L2480" s="23"/>
      <c r="M2480" s="23"/>
      <c r="N2480" s="23"/>
      <c r="O2480" s="23"/>
      <c r="P2480" t="e">
        <f>VLOOKUP(E2480,Definizioni!$A$1:$B$17,2,FALSE)</f>
        <v>#N/A</v>
      </c>
    </row>
    <row r="2481" spans="1:16" ht="41.45" customHeight="1" x14ac:dyDescent="0.2">
      <c r="A2481" s="9"/>
      <c r="B2481" s="12"/>
      <c r="C2481" s="16"/>
      <c r="D2481" s="18"/>
      <c r="E2481" s="77"/>
      <c r="F2481" s="23"/>
      <c r="G2481" s="23"/>
      <c r="H2481" s="23"/>
      <c r="I2481" s="23"/>
      <c r="J2481" s="23"/>
      <c r="K2481" s="23"/>
      <c r="L2481" s="23"/>
      <c r="M2481" s="23"/>
      <c r="N2481" s="23"/>
      <c r="O2481" s="23"/>
      <c r="P2481" t="e">
        <f>VLOOKUP(E2481,Definizioni!$A$1:$B$17,2,FALSE)</f>
        <v>#N/A</v>
      </c>
    </row>
    <row r="2482" spans="1:16" ht="41.45" customHeight="1" x14ac:dyDescent="0.2">
      <c r="A2482" s="9"/>
      <c r="B2482" s="12"/>
      <c r="C2482" s="16"/>
      <c r="D2482" s="18"/>
      <c r="E2482" s="77"/>
      <c r="F2482" s="23"/>
      <c r="G2482" s="23"/>
      <c r="H2482" s="23"/>
      <c r="I2482" s="23"/>
      <c r="J2482" s="23"/>
      <c r="K2482" s="23"/>
      <c r="L2482" s="23"/>
      <c r="M2482" s="23"/>
      <c r="N2482" s="23"/>
      <c r="O2482" s="23"/>
      <c r="P2482" t="e">
        <f>VLOOKUP(E2482,Definizioni!$A$1:$B$17,2,FALSE)</f>
        <v>#N/A</v>
      </c>
    </row>
    <row r="2483" spans="1:16" ht="41.45" customHeight="1" x14ac:dyDescent="0.2">
      <c r="A2483" s="9"/>
      <c r="B2483" s="12"/>
      <c r="C2483" s="16"/>
      <c r="D2483" s="18"/>
      <c r="E2483" s="77"/>
      <c r="F2483" s="23"/>
      <c r="G2483" s="23"/>
      <c r="H2483" s="23"/>
      <c r="I2483" s="23"/>
      <c r="J2483" s="23"/>
      <c r="K2483" s="23"/>
      <c r="L2483" s="23"/>
      <c r="M2483" s="23"/>
      <c r="N2483" s="23"/>
      <c r="O2483" s="23"/>
      <c r="P2483" t="e">
        <f>VLOOKUP(E2483,Definizioni!$A$1:$B$17,2,FALSE)</f>
        <v>#N/A</v>
      </c>
    </row>
    <row r="2484" spans="1:16" ht="41.45" customHeight="1" x14ac:dyDescent="0.2">
      <c r="A2484" s="9"/>
      <c r="B2484" s="12"/>
      <c r="C2484" s="16"/>
      <c r="D2484" s="18"/>
      <c r="E2484" s="77"/>
      <c r="F2484" s="23"/>
      <c r="G2484" s="23"/>
      <c r="H2484" s="23"/>
      <c r="I2484" s="23"/>
      <c r="J2484" s="23"/>
      <c r="K2484" s="23"/>
      <c r="L2484" s="23"/>
      <c r="M2484" s="23"/>
      <c r="N2484" s="23"/>
      <c r="O2484" s="23"/>
      <c r="P2484" t="e">
        <f>VLOOKUP(E2484,Definizioni!$A$1:$B$17,2,FALSE)</f>
        <v>#N/A</v>
      </c>
    </row>
    <row r="2485" spans="1:16" ht="41.45" customHeight="1" x14ac:dyDescent="0.2">
      <c r="A2485" s="9"/>
      <c r="B2485" s="12"/>
      <c r="C2485" s="16"/>
      <c r="D2485" s="18"/>
      <c r="E2485" s="77"/>
      <c r="F2485" s="23"/>
      <c r="G2485" s="23"/>
      <c r="H2485" s="23"/>
      <c r="I2485" s="23"/>
      <c r="J2485" s="23"/>
      <c r="K2485" s="23"/>
      <c r="L2485" s="23"/>
      <c r="M2485" s="23"/>
      <c r="N2485" s="23"/>
      <c r="O2485" s="23"/>
      <c r="P2485" t="e">
        <f>VLOOKUP(E2485,Definizioni!$A$1:$B$17,2,FALSE)</f>
        <v>#N/A</v>
      </c>
    </row>
    <row r="2486" spans="1:16" ht="41.45" customHeight="1" x14ac:dyDescent="0.2">
      <c r="A2486" s="9"/>
      <c r="B2486" s="12"/>
      <c r="C2486" s="16"/>
      <c r="D2486" s="18"/>
      <c r="E2486" s="77"/>
      <c r="F2486" s="23"/>
      <c r="G2486" s="23"/>
      <c r="H2486" s="23"/>
      <c r="I2486" s="23"/>
      <c r="J2486" s="23"/>
      <c r="K2486" s="23"/>
      <c r="L2486" s="23"/>
      <c r="M2486" s="23"/>
      <c r="N2486" s="23"/>
      <c r="O2486" s="23"/>
      <c r="P2486" t="e">
        <f>VLOOKUP(E2486,Definizioni!$A$1:$B$17,2,FALSE)</f>
        <v>#N/A</v>
      </c>
    </row>
    <row r="2487" spans="1:16" ht="41.45" customHeight="1" x14ac:dyDescent="0.2">
      <c r="A2487" s="9"/>
      <c r="B2487" s="12"/>
      <c r="C2487" s="16"/>
      <c r="D2487" s="18"/>
      <c r="E2487" s="77"/>
      <c r="F2487" s="23"/>
      <c r="G2487" s="23"/>
      <c r="H2487" s="23"/>
      <c r="I2487" s="23"/>
      <c r="J2487" s="23"/>
      <c r="K2487" s="23"/>
      <c r="L2487" s="23"/>
      <c r="M2487" s="23"/>
      <c r="N2487" s="23"/>
      <c r="O2487" s="23"/>
      <c r="P2487" t="e">
        <f>VLOOKUP(E2487,Definizioni!$A$1:$B$17,2,FALSE)</f>
        <v>#N/A</v>
      </c>
    </row>
    <row r="2488" spans="1:16" ht="41.45" customHeight="1" x14ac:dyDescent="0.2">
      <c r="A2488" s="9"/>
      <c r="B2488" s="12"/>
      <c r="C2488" s="16"/>
      <c r="D2488" s="18"/>
      <c r="E2488" s="77"/>
      <c r="F2488" s="23"/>
      <c r="G2488" s="23"/>
      <c r="H2488" s="23"/>
      <c r="I2488" s="23"/>
      <c r="J2488" s="23"/>
      <c r="K2488" s="23"/>
      <c r="L2488" s="23"/>
      <c r="M2488" s="23"/>
      <c r="N2488" s="23"/>
      <c r="O2488" s="23"/>
      <c r="P2488" t="e">
        <f>VLOOKUP(E2488,Definizioni!$A$1:$B$17,2,FALSE)</f>
        <v>#N/A</v>
      </c>
    </row>
    <row r="2489" spans="1:16" ht="41.45" customHeight="1" x14ac:dyDescent="0.2">
      <c r="A2489" s="9"/>
      <c r="B2489" s="14"/>
      <c r="C2489" s="118" t="s">
        <v>11</v>
      </c>
      <c r="D2489" s="118"/>
      <c r="E2489" s="119"/>
      <c r="F2489" s="30">
        <f>SUM(F2468:F2488)</f>
        <v>0</v>
      </c>
      <c r="G2489" s="30">
        <f t="shared" ref="G2489:O2489" si="224">SUM(G2468:G2488)</f>
        <v>0</v>
      </c>
      <c r="H2489" s="30">
        <f t="shared" si="224"/>
        <v>0</v>
      </c>
      <c r="I2489" s="30">
        <f t="shared" si="224"/>
        <v>0</v>
      </c>
      <c r="J2489" s="30">
        <f t="shared" si="224"/>
        <v>0</v>
      </c>
      <c r="K2489" s="30">
        <f t="shared" si="224"/>
        <v>0</v>
      </c>
      <c r="L2489" s="30">
        <f t="shared" si="224"/>
        <v>0</v>
      </c>
      <c r="M2489" s="30">
        <f t="shared" si="224"/>
        <v>0</v>
      </c>
      <c r="N2489" s="30">
        <f t="shared" si="224"/>
        <v>0</v>
      </c>
      <c r="O2489" s="30">
        <f t="shared" si="224"/>
        <v>0</v>
      </c>
      <c r="P2489" t="e">
        <f>VLOOKUP(E2489,Definizioni!$A$1:$B$17,2,FALSE)</f>
        <v>#N/A</v>
      </c>
    </row>
    <row r="2490" spans="1:16" ht="41.45" customHeight="1" x14ac:dyDescent="0.2">
      <c r="A2490" s="9"/>
      <c r="B2490" s="13"/>
      <c r="C2490" s="100" t="s">
        <v>10</v>
      </c>
      <c r="D2490" s="100"/>
      <c r="E2490" s="101"/>
      <c r="F2490" s="29">
        <f>F2489</f>
        <v>0</v>
      </c>
      <c r="G2490" s="29">
        <f t="shared" ref="G2490:O2490" si="225">G2489</f>
        <v>0</v>
      </c>
      <c r="H2490" s="29">
        <f t="shared" si="225"/>
        <v>0</v>
      </c>
      <c r="I2490" s="29">
        <f t="shared" si="225"/>
        <v>0</v>
      </c>
      <c r="J2490" s="29">
        <f t="shared" si="225"/>
        <v>0</v>
      </c>
      <c r="K2490" s="29">
        <f t="shared" si="225"/>
        <v>0</v>
      </c>
      <c r="L2490" s="29">
        <f t="shared" si="225"/>
        <v>0</v>
      </c>
      <c r="M2490" s="29">
        <f t="shared" si="225"/>
        <v>0</v>
      </c>
      <c r="N2490" s="29">
        <f t="shared" si="225"/>
        <v>0</v>
      </c>
      <c r="O2490" s="29">
        <f t="shared" si="225"/>
        <v>0</v>
      </c>
      <c r="P2490" t="e">
        <f>VLOOKUP(E2490,Definizioni!$A$1:$B$17,2,FALSE)</f>
        <v>#N/A</v>
      </c>
    </row>
    <row r="2491" spans="1:16" ht="41.45" customHeight="1" x14ac:dyDescent="0.2">
      <c r="A2491" s="9"/>
      <c r="B2491" s="12"/>
      <c r="C2491" s="16"/>
      <c r="D2491" s="18"/>
      <c r="E2491" s="77"/>
      <c r="F2491" s="23"/>
      <c r="G2491" s="23"/>
      <c r="H2491" s="23"/>
      <c r="I2491" s="23"/>
      <c r="J2491" s="23"/>
      <c r="K2491" s="23"/>
      <c r="L2491" s="23"/>
      <c r="M2491" s="23"/>
      <c r="N2491" s="23"/>
      <c r="O2491" s="23"/>
      <c r="P2491" t="e">
        <f>VLOOKUP(E2491,Definizioni!$A$1:$B$17,2,FALSE)</f>
        <v>#N/A</v>
      </c>
    </row>
    <row r="2492" spans="1:16" ht="41.45" customHeight="1" x14ac:dyDescent="0.2">
      <c r="A2492" s="9"/>
      <c r="B2492" s="12"/>
      <c r="C2492" s="16"/>
      <c r="D2492" s="18"/>
      <c r="E2492" s="77"/>
      <c r="F2492" s="23"/>
      <c r="G2492" s="23"/>
      <c r="H2492" s="23"/>
      <c r="I2492" s="23"/>
      <c r="J2492" s="23"/>
      <c r="K2492" s="23"/>
      <c r="L2492" s="23"/>
      <c r="M2492" s="23"/>
      <c r="N2492" s="23"/>
      <c r="O2492" s="23"/>
      <c r="P2492" t="e">
        <f>VLOOKUP(E2492,Definizioni!$A$1:$B$17,2,FALSE)</f>
        <v>#N/A</v>
      </c>
    </row>
    <row r="2493" spans="1:16" ht="41.45" customHeight="1" x14ac:dyDescent="0.2">
      <c r="A2493" s="9"/>
      <c r="B2493" s="12"/>
      <c r="C2493" s="16"/>
      <c r="D2493" s="18"/>
      <c r="E2493" s="77"/>
      <c r="F2493" s="23"/>
      <c r="G2493" s="23"/>
      <c r="H2493" s="23"/>
      <c r="I2493" s="23"/>
      <c r="J2493" s="23"/>
      <c r="K2493" s="23"/>
      <c r="L2493" s="23"/>
      <c r="M2493" s="23"/>
      <c r="N2493" s="23"/>
      <c r="O2493" s="23"/>
      <c r="P2493" t="e">
        <f>VLOOKUP(E2493,Definizioni!$A$1:$B$17,2,FALSE)</f>
        <v>#N/A</v>
      </c>
    </row>
    <row r="2494" spans="1:16" ht="41.45" customHeight="1" x14ac:dyDescent="0.2">
      <c r="A2494" s="9"/>
      <c r="B2494" s="12"/>
      <c r="C2494" s="16"/>
      <c r="D2494" s="18"/>
      <c r="E2494" s="77"/>
      <c r="F2494" s="23"/>
      <c r="G2494" s="23"/>
      <c r="H2494" s="23"/>
      <c r="I2494" s="23"/>
      <c r="J2494" s="23"/>
      <c r="K2494" s="23"/>
      <c r="L2494" s="23"/>
      <c r="M2494" s="23"/>
      <c r="N2494" s="23"/>
      <c r="O2494" s="23"/>
      <c r="P2494" t="e">
        <f>VLOOKUP(E2494,Definizioni!$A$1:$B$17,2,FALSE)</f>
        <v>#N/A</v>
      </c>
    </row>
    <row r="2495" spans="1:16" ht="41.45" customHeight="1" x14ac:dyDescent="0.2">
      <c r="A2495" s="9"/>
      <c r="B2495" s="12"/>
      <c r="C2495" s="16"/>
      <c r="D2495" s="18"/>
      <c r="E2495" s="77"/>
      <c r="F2495" s="23"/>
      <c r="G2495" s="23"/>
      <c r="H2495" s="23"/>
      <c r="I2495" s="23"/>
      <c r="J2495" s="23"/>
      <c r="K2495" s="23"/>
      <c r="L2495" s="23"/>
      <c r="M2495" s="23"/>
      <c r="N2495" s="23"/>
      <c r="O2495" s="23"/>
      <c r="P2495" t="e">
        <f>VLOOKUP(E2495,Definizioni!$A$1:$B$17,2,FALSE)</f>
        <v>#N/A</v>
      </c>
    </row>
    <row r="2496" spans="1:16" ht="41.45" customHeight="1" x14ac:dyDescent="0.2">
      <c r="A2496" s="9"/>
      <c r="B2496" s="12"/>
      <c r="C2496" s="16"/>
      <c r="D2496" s="18"/>
      <c r="E2496" s="77"/>
      <c r="F2496" s="23"/>
      <c r="G2496" s="23"/>
      <c r="H2496" s="23"/>
      <c r="I2496" s="23"/>
      <c r="J2496" s="23"/>
      <c r="K2496" s="23"/>
      <c r="L2496" s="23"/>
      <c r="M2496" s="23"/>
      <c r="N2496" s="23"/>
      <c r="O2496" s="23"/>
      <c r="P2496" t="e">
        <f>VLOOKUP(E2496,Definizioni!$A$1:$B$17,2,FALSE)</f>
        <v>#N/A</v>
      </c>
    </row>
    <row r="2497" spans="1:16" ht="41.45" customHeight="1" x14ac:dyDescent="0.2">
      <c r="A2497" s="9"/>
      <c r="B2497" s="12"/>
      <c r="C2497" s="16"/>
      <c r="D2497" s="18"/>
      <c r="E2497" s="77"/>
      <c r="F2497" s="23"/>
      <c r="G2497" s="23"/>
      <c r="H2497" s="23"/>
      <c r="I2497" s="23"/>
      <c r="J2497" s="23"/>
      <c r="K2497" s="23"/>
      <c r="L2497" s="23"/>
      <c r="M2497" s="23"/>
      <c r="N2497" s="23"/>
      <c r="O2497" s="23"/>
      <c r="P2497" t="e">
        <f>VLOOKUP(E2497,Definizioni!$A$1:$B$17,2,FALSE)</f>
        <v>#N/A</v>
      </c>
    </row>
    <row r="2498" spans="1:16" ht="41.45" customHeight="1" x14ac:dyDescent="0.2">
      <c r="A2498" s="9"/>
      <c r="B2498" s="12"/>
      <c r="C2498" s="16"/>
      <c r="D2498" s="18"/>
      <c r="E2498" s="77"/>
      <c r="F2498" s="23"/>
      <c r="G2498" s="23"/>
      <c r="H2498" s="23"/>
      <c r="I2498" s="23"/>
      <c r="J2498" s="23"/>
      <c r="K2498" s="23"/>
      <c r="L2498" s="23"/>
      <c r="M2498" s="23"/>
      <c r="N2498" s="23"/>
      <c r="O2498" s="23"/>
      <c r="P2498" t="e">
        <f>VLOOKUP(E2498,Definizioni!$A$1:$B$17,2,FALSE)</f>
        <v>#N/A</v>
      </c>
    </row>
    <row r="2499" spans="1:16" ht="41.45" customHeight="1" x14ac:dyDescent="0.2">
      <c r="A2499" s="9"/>
      <c r="B2499" s="12"/>
      <c r="C2499" s="16"/>
      <c r="D2499" s="18"/>
      <c r="E2499" s="77"/>
      <c r="F2499" s="23"/>
      <c r="G2499" s="23"/>
      <c r="H2499" s="23"/>
      <c r="I2499" s="23"/>
      <c r="J2499" s="23"/>
      <c r="K2499" s="23"/>
      <c r="L2499" s="23"/>
      <c r="M2499" s="23"/>
      <c r="N2499" s="23"/>
      <c r="O2499" s="23"/>
      <c r="P2499" t="e">
        <f>VLOOKUP(E2499,Definizioni!$A$1:$B$17,2,FALSE)</f>
        <v>#N/A</v>
      </c>
    </row>
    <row r="2500" spans="1:16" ht="41.45" customHeight="1" x14ac:dyDescent="0.2">
      <c r="A2500" s="9"/>
      <c r="B2500" s="12"/>
      <c r="C2500" s="16"/>
      <c r="D2500" s="18"/>
      <c r="E2500" s="77"/>
      <c r="F2500" s="23"/>
      <c r="G2500" s="23"/>
      <c r="H2500" s="23"/>
      <c r="I2500" s="23"/>
      <c r="J2500" s="23"/>
      <c r="K2500" s="23"/>
      <c r="L2500" s="23"/>
      <c r="M2500" s="23"/>
      <c r="N2500" s="23"/>
      <c r="O2500" s="23"/>
      <c r="P2500" t="e">
        <f>VLOOKUP(E2500,Definizioni!$A$1:$B$17,2,FALSE)</f>
        <v>#N/A</v>
      </c>
    </row>
    <row r="2501" spans="1:16" ht="41.45" customHeight="1" x14ac:dyDescent="0.2">
      <c r="A2501" s="9"/>
      <c r="B2501" s="12"/>
      <c r="C2501" s="16"/>
      <c r="D2501" s="18"/>
      <c r="E2501" s="77"/>
      <c r="F2501" s="23"/>
      <c r="G2501" s="23"/>
      <c r="H2501" s="23"/>
      <c r="I2501" s="23"/>
      <c r="J2501" s="23"/>
      <c r="K2501" s="23"/>
      <c r="L2501" s="23"/>
      <c r="M2501" s="23"/>
      <c r="N2501" s="23"/>
      <c r="O2501" s="23"/>
      <c r="P2501" t="e">
        <f>VLOOKUP(E2501,Definizioni!$A$1:$B$17,2,FALSE)</f>
        <v>#N/A</v>
      </c>
    </row>
    <row r="2502" spans="1:16" ht="41.45" customHeight="1" x14ac:dyDescent="0.2">
      <c r="A2502" s="9"/>
      <c r="B2502" s="12"/>
      <c r="C2502" s="16"/>
      <c r="D2502" s="18"/>
      <c r="E2502" s="77"/>
      <c r="F2502" s="23"/>
      <c r="G2502" s="23"/>
      <c r="H2502" s="23"/>
      <c r="I2502" s="23"/>
      <c r="J2502" s="23"/>
      <c r="K2502" s="23"/>
      <c r="L2502" s="23"/>
      <c r="M2502" s="23"/>
      <c r="N2502" s="23"/>
      <c r="O2502" s="23"/>
      <c r="P2502" t="e">
        <f>VLOOKUP(E2502,Definizioni!$A$1:$B$17,2,FALSE)</f>
        <v>#N/A</v>
      </c>
    </row>
    <row r="2503" spans="1:16" ht="41.45" customHeight="1" x14ac:dyDescent="0.2">
      <c r="A2503" s="9"/>
      <c r="B2503" s="12"/>
      <c r="C2503" s="16"/>
      <c r="D2503" s="18"/>
      <c r="E2503" s="77"/>
      <c r="F2503" s="23"/>
      <c r="G2503" s="23"/>
      <c r="H2503" s="23"/>
      <c r="I2503" s="23"/>
      <c r="J2503" s="23"/>
      <c r="K2503" s="23"/>
      <c r="L2503" s="23"/>
      <c r="M2503" s="23"/>
      <c r="N2503" s="23"/>
      <c r="O2503" s="23"/>
      <c r="P2503" t="e">
        <f>VLOOKUP(E2503,Definizioni!$A$1:$B$17,2,FALSE)</f>
        <v>#N/A</v>
      </c>
    </row>
    <row r="2504" spans="1:16" ht="41.45" customHeight="1" x14ac:dyDescent="0.2">
      <c r="A2504" s="9"/>
      <c r="B2504" s="12"/>
      <c r="C2504" s="16"/>
      <c r="D2504" s="18"/>
      <c r="E2504" s="77"/>
      <c r="F2504" s="23"/>
      <c r="G2504" s="23"/>
      <c r="H2504" s="23"/>
      <c r="I2504" s="23"/>
      <c r="J2504" s="23"/>
      <c r="K2504" s="23"/>
      <c r="L2504" s="23"/>
      <c r="M2504" s="23"/>
      <c r="N2504" s="23"/>
      <c r="O2504" s="23"/>
      <c r="P2504" t="e">
        <f>VLOOKUP(E2504,Definizioni!$A$1:$B$17,2,FALSE)</f>
        <v>#N/A</v>
      </c>
    </row>
    <row r="2505" spans="1:16" ht="41.45" customHeight="1" x14ac:dyDescent="0.2">
      <c r="A2505" s="9"/>
      <c r="B2505" s="12"/>
      <c r="C2505" s="16"/>
      <c r="D2505" s="18"/>
      <c r="E2505" s="77"/>
      <c r="F2505" s="23"/>
      <c r="G2505" s="23"/>
      <c r="H2505" s="23"/>
      <c r="I2505" s="23"/>
      <c r="J2505" s="23"/>
      <c r="K2505" s="23"/>
      <c r="L2505" s="23"/>
      <c r="M2505" s="23"/>
      <c r="N2505" s="23"/>
      <c r="O2505" s="23"/>
      <c r="P2505" t="e">
        <f>VLOOKUP(E2505,Definizioni!$A$1:$B$17,2,FALSE)</f>
        <v>#N/A</v>
      </c>
    </row>
    <row r="2506" spans="1:16" ht="41.45" customHeight="1" x14ac:dyDescent="0.2">
      <c r="A2506" s="9"/>
      <c r="B2506" s="12"/>
      <c r="C2506" s="16"/>
      <c r="D2506" s="18"/>
      <c r="E2506" s="77"/>
      <c r="F2506" s="23"/>
      <c r="G2506" s="23"/>
      <c r="H2506" s="23"/>
      <c r="I2506" s="23"/>
      <c r="J2506" s="23"/>
      <c r="K2506" s="23"/>
      <c r="L2506" s="23"/>
      <c r="M2506" s="23"/>
      <c r="N2506" s="23"/>
      <c r="O2506" s="23"/>
      <c r="P2506" t="e">
        <f>VLOOKUP(E2506,Definizioni!$A$1:$B$17,2,FALSE)</f>
        <v>#N/A</v>
      </c>
    </row>
    <row r="2507" spans="1:16" ht="41.45" customHeight="1" x14ac:dyDescent="0.2">
      <c r="A2507" s="9"/>
      <c r="B2507" s="12"/>
      <c r="C2507" s="16"/>
      <c r="D2507" s="18"/>
      <c r="E2507" s="77"/>
      <c r="F2507" s="23"/>
      <c r="G2507" s="23"/>
      <c r="H2507" s="23"/>
      <c r="I2507" s="23"/>
      <c r="J2507" s="23"/>
      <c r="K2507" s="23"/>
      <c r="L2507" s="23"/>
      <c r="M2507" s="23"/>
      <c r="N2507" s="23"/>
      <c r="O2507" s="23"/>
      <c r="P2507" t="e">
        <f>VLOOKUP(E2507,Definizioni!$A$1:$B$17,2,FALSE)</f>
        <v>#N/A</v>
      </c>
    </row>
    <row r="2508" spans="1:16" ht="41.45" customHeight="1" x14ac:dyDescent="0.2">
      <c r="A2508" s="9"/>
      <c r="B2508" s="12"/>
      <c r="C2508" s="16"/>
      <c r="D2508" s="18"/>
      <c r="E2508" s="77"/>
      <c r="F2508" s="23"/>
      <c r="G2508" s="23"/>
      <c r="H2508" s="23"/>
      <c r="I2508" s="23"/>
      <c r="J2508" s="23"/>
      <c r="K2508" s="23"/>
      <c r="L2508" s="23"/>
      <c r="M2508" s="23"/>
      <c r="N2508" s="23"/>
      <c r="O2508" s="23"/>
      <c r="P2508" t="e">
        <f>VLOOKUP(E2508,Definizioni!$A$1:$B$17,2,FALSE)</f>
        <v>#N/A</v>
      </c>
    </row>
    <row r="2509" spans="1:16" ht="41.45" customHeight="1" x14ac:dyDescent="0.2">
      <c r="A2509" s="9"/>
      <c r="B2509" s="12"/>
      <c r="C2509" s="16"/>
      <c r="D2509" s="18"/>
      <c r="E2509" s="77"/>
      <c r="F2509" s="23"/>
      <c r="G2509" s="23"/>
      <c r="H2509" s="23"/>
      <c r="I2509" s="23"/>
      <c r="J2509" s="23"/>
      <c r="K2509" s="23"/>
      <c r="L2509" s="23"/>
      <c r="M2509" s="23"/>
      <c r="N2509" s="23"/>
      <c r="O2509" s="23"/>
      <c r="P2509" t="e">
        <f>VLOOKUP(E2509,Definizioni!$A$1:$B$17,2,FALSE)</f>
        <v>#N/A</v>
      </c>
    </row>
    <row r="2510" spans="1:16" ht="41.45" customHeight="1" x14ac:dyDescent="0.2">
      <c r="A2510" s="9"/>
      <c r="B2510" s="12"/>
      <c r="C2510" s="16"/>
      <c r="D2510" s="18"/>
      <c r="E2510" s="77"/>
      <c r="F2510" s="23"/>
      <c r="G2510" s="23"/>
      <c r="H2510" s="23"/>
      <c r="I2510" s="23"/>
      <c r="J2510" s="23"/>
      <c r="K2510" s="23"/>
      <c r="L2510" s="23"/>
      <c r="M2510" s="23"/>
      <c r="N2510" s="23"/>
      <c r="O2510" s="23"/>
      <c r="P2510" t="e">
        <f>VLOOKUP(E2510,Definizioni!$A$1:$B$17,2,FALSE)</f>
        <v>#N/A</v>
      </c>
    </row>
    <row r="2511" spans="1:16" ht="41.45" customHeight="1" x14ac:dyDescent="0.2">
      <c r="A2511" s="9"/>
      <c r="B2511" s="14"/>
      <c r="C2511" s="118" t="s">
        <v>11</v>
      </c>
      <c r="D2511" s="118"/>
      <c r="E2511" s="119"/>
      <c r="F2511" s="30">
        <f>SUM(F2490:F2510)</f>
        <v>0</v>
      </c>
      <c r="G2511" s="30">
        <f t="shared" ref="G2511:O2511" si="226">SUM(G2490:G2510)</f>
        <v>0</v>
      </c>
      <c r="H2511" s="30">
        <f t="shared" si="226"/>
        <v>0</v>
      </c>
      <c r="I2511" s="30">
        <f t="shared" si="226"/>
        <v>0</v>
      </c>
      <c r="J2511" s="30">
        <f t="shared" si="226"/>
        <v>0</v>
      </c>
      <c r="K2511" s="30">
        <f t="shared" si="226"/>
        <v>0</v>
      </c>
      <c r="L2511" s="30">
        <f t="shared" si="226"/>
        <v>0</v>
      </c>
      <c r="M2511" s="30">
        <f t="shared" si="226"/>
        <v>0</v>
      </c>
      <c r="N2511" s="30">
        <f t="shared" si="226"/>
        <v>0</v>
      </c>
      <c r="O2511" s="30">
        <f t="shared" si="226"/>
        <v>0</v>
      </c>
      <c r="P2511" t="e">
        <f>VLOOKUP(E2511,Definizioni!$A$1:$B$17,2,FALSE)</f>
        <v>#N/A</v>
      </c>
    </row>
    <row r="2512" spans="1:16" ht="41.45" customHeight="1" x14ac:dyDescent="0.2">
      <c r="A2512" s="9"/>
      <c r="B2512" s="13"/>
      <c r="C2512" s="100" t="s">
        <v>10</v>
      </c>
      <c r="D2512" s="100"/>
      <c r="E2512" s="101"/>
      <c r="F2512" s="29">
        <f>F2511</f>
        <v>0</v>
      </c>
      <c r="G2512" s="29">
        <f t="shared" ref="G2512:O2512" si="227">G2511</f>
        <v>0</v>
      </c>
      <c r="H2512" s="29">
        <f t="shared" si="227"/>
        <v>0</v>
      </c>
      <c r="I2512" s="29">
        <f t="shared" si="227"/>
        <v>0</v>
      </c>
      <c r="J2512" s="29">
        <f t="shared" si="227"/>
        <v>0</v>
      </c>
      <c r="K2512" s="29">
        <f t="shared" si="227"/>
        <v>0</v>
      </c>
      <c r="L2512" s="29">
        <f t="shared" si="227"/>
        <v>0</v>
      </c>
      <c r="M2512" s="29">
        <f t="shared" si="227"/>
        <v>0</v>
      </c>
      <c r="N2512" s="29">
        <f t="shared" si="227"/>
        <v>0</v>
      </c>
      <c r="O2512" s="29">
        <f t="shared" si="227"/>
        <v>0</v>
      </c>
      <c r="P2512" t="e">
        <f>VLOOKUP(E2512,Definizioni!$A$1:$B$17,2,FALSE)</f>
        <v>#N/A</v>
      </c>
    </row>
    <row r="2513" spans="1:16" ht="41.45" customHeight="1" x14ac:dyDescent="0.2">
      <c r="A2513" s="9"/>
      <c r="B2513" s="12"/>
      <c r="C2513" s="16"/>
      <c r="D2513" s="18"/>
      <c r="E2513" s="77"/>
      <c r="F2513" s="23"/>
      <c r="G2513" s="23"/>
      <c r="H2513" s="23"/>
      <c r="I2513" s="23"/>
      <c r="J2513" s="23"/>
      <c r="K2513" s="23"/>
      <c r="L2513" s="23"/>
      <c r="M2513" s="23"/>
      <c r="N2513" s="23"/>
      <c r="O2513" s="23"/>
      <c r="P2513" t="e">
        <f>VLOOKUP(E2513,Definizioni!$A$1:$B$17,2,FALSE)</f>
        <v>#N/A</v>
      </c>
    </row>
    <row r="2514" spans="1:16" ht="41.45" customHeight="1" x14ac:dyDescent="0.2">
      <c r="A2514" s="9"/>
      <c r="B2514" s="12"/>
      <c r="C2514" s="16"/>
      <c r="D2514" s="18"/>
      <c r="E2514" s="77"/>
      <c r="F2514" s="23"/>
      <c r="G2514" s="23"/>
      <c r="H2514" s="23"/>
      <c r="I2514" s="23"/>
      <c r="J2514" s="23"/>
      <c r="K2514" s="23"/>
      <c r="L2514" s="23"/>
      <c r="M2514" s="23"/>
      <c r="N2514" s="23"/>
      <c r="O2514" s="23"/>
      <c r="P2514" t="e">
        <f>VLOOKUP(E2514,Definizioni!$A$1:$B$17,2,FALSE)</f>
        <v>#N/A</v>
      </c>
    </row>
    <row r="2515" spans="1:16" ht="41.45" customHeight="1" x14ac:dyDescent="0.2">
      <c r="A2515" s="9"/>
      <c r="B2515" s="12"/>
      <c r="C2515" s="16"/>
      <c r="D2515" s="18"/>
      <c r="E2515" s="77"/>
      <c r="F2515" s="23"/>
      <c r="G2515" s="23"/>
      <c r="H2515" s="23"/>
      <c r="I2515" s="23"/>
      <c r="J2515" s="23"/>
      <c r="K2515" s="23"/>
      <c r="L2515" s="23"/>
      <c r="M2515" s="23"/>
      <c r="N2515" s="23"/>
      <c r="O2515" s="23"/>
      <c r="P2515" t="e">
        <f>VLOOKUP(E2515,Definizioni!$A$1:$B$17,2,FALSE)</f>
        <v>#N/A</v>
      </c>
    </row>
    <row r="2516" spans="1:16" ht="41.45" customHeight="1" x14ac:dyDescent="0.2">
      <c r="A2516" s="9"/>
      <c r="B2516" s="12"/>
      <c r="C2516" s="16"/>
      <c r="D2516" s="18"/>
      <c r="E2516" s="77"/>
      <c r="F2516" s="23"/>
      <c r="G2516" s="23"/>
      <c r="H2516" s="23"/>
      <c r="I2516" s="23"/>
      <c r="J2516" s="23"/>
      <c r="K2516" s="23"/>
      <c r="L2516" s="23"/>
      <c r="M2516" s="23"/>
      <c r="N2516" s="23"/>
      <c r="O2516" s="23"/>
      <c r="P2516" t="e">
        <f>VLOOKUP(E2516,Definizioni!$A$1:$B$17,2,FALSE)</f>
        <v>#N/A</v>
      </c>
    </row>
    <row r="2517" spans="1:16" ht="41.45" customHeight="1" x14ac:dyDescent="0.2">
      <c r="A2517" s="9"/>
      <c r="B2517" s="12"/>
      <c r="C2517" s="16"/>
      <c r="D2517" s="18"/>
      <c r="E2517" s="77"/>
      <c r="F2517" s="23"/>
      <c r="G2517" s="23"/>
      <c r="H2517" s="23"/>
      <c r="I2517" s="23"/>
      <c r="J2517" s="23"/>
      <c r="K2517" s="23"/>
      <c r="L2517" s="23"/>
      <c r="M2517" s="23"/>
      <c r="N2517" s="23"/>
      <c r="O2517" s="23"/>
      <c r="P2517" t="e">
        <f>VLOOKUP(E2517,Definizioni!$A$1:$B$17,2,FALSE)</f>
        <v>#N/A</v>
      </c>
    </row>
    <row r="2518" spans="1:16" ht="41.45" customHeight="1" x14ac:dyDescent="0.2">
      <c r="A2518" s="9"/>
      <c r="B2518" s="12"/>
      <c r="C2518" s="16"/>
      <c r="D2518" s="18"/>
      <c r="E2518" s="77"/>
      <c r="F2518" s="23"/>
      <c r="G2518" s="23"/>
      <c r="H2518" s="23"/>
      <c r="I2518" s="23"/>
      <c r="J2518" s="23"/>
      <c r="K2518" s="23"/>
      <c r="L2518" s="23"/>
      <c r="M2518" s="23"/>
      <c r="N2518" s="23"/>
      <c r="O2518" s="23"/>
      <c r="P2518" t="e">
        <f>VLOOKUP(E2518,Definizioni!$A$1:$B$17,2,FALSE)</f>
        <v>#N/A</v>
      </c>
    </row>
    <row r="2519" spans="1:16" ht="41.45" customHeight="1" x14ac:dyDescent="0.2">
      <c r="A2519" s="9"/>
      <c r="B2519" s="12"/>
      <c r="C2519" s="16"/>
      <c r="D2519" s="18"/>
      <c r="E2519" s="77"/>
      <c r="F2519" s="23"/>
      <c r="G2519" s="23"/>
      <c r="H2519" s="23"/>
      <c r="I2519" s="23"/>
      <c r="J2519" s="23"/>
      <c r="K2519" s="23"/>
      <c r="L2519" s="23"/>
      <c r="M2519" s="23"/>
      <c r="N2519" s="23"/>
      <c r="O2519" s="23"/>
      <c r="P2519" t="e">
        <f>VLOOKUP(E2519,Definizioni!$A$1:$B$17,2,FALSE)</f>
        <v>#N/A</v>
      </c>
    </row>
    <row r="2520" spans="1:16" ht="41.45" customHeight="1" x14ac:dyDescent="0.2">
      <c r="A2520" s="9"/>
      <c r="B2520" s="12"/>
      <c r="C2520" s="16"/>
      <c r="D2520" s="18"/>
      <c r="E2520" s="77"/>
      <c r="F2520" s="23"/>
      <c r="G2520" s="23"/>
      <c r="H2520" s="23"/>
      <c r="I2520" s="23"/>
      <c r="J2520" s="23"/>
      <c r="K2520" s="23"/>
      <c r="L2520" s="23"/>
      <c r="M2520" s="23"/>
      <c r="N2520" s="23"/>
      <c r="O2520" s="23"/>
      <c r="P2520" t="e">
        <f>VLOOKUP(E2520,Definizioni!$A$1:$B$17,2,FALSE)</f>
        <v>#N/A</v>
      </c>
    </row>
    <row r="2521" spans="1:16" ht="41.45" customHeight="1" x14ac:dyDescent="0.2">
      <c r="A2521" s="9"/>
      <c r="B2521" s="12"/>
      <c r="C2521" s="16"/>
      <c r="D2521" s="18"/>
      <c r="E2521" s="77"/>
      <c r="F2521" s="23"/>
      <c r="G2521" s="23"/>
      <c r="H2521" s="23"/>
      <c r="I2521" s="23"/>
      <c r="J2521" s="23"/>
      <c r="K2521" s="23"/>
      <c r="L2521" s="23"/>
      <c r="M2521" s="23"/>
      <c r="N2521" s="23"/>
      <c r="O2521" s="23"/>
      <c r="P2521" t="e">
        <f>VLOOKUP(E2521,Definizioni!$A$1:$B$17,2,FALSE)</f>
        <v>#N/A</v>
      </c>
    </row>
    <row r="2522" spans="1:16" ht="41.45" customHeight="1" x14ac:dyDescent="0.2">
      <c r="A2522" s="9"/>
      <c r="B2522" s="12"/>
      <c r="C2522" s="16"/>
      <c r="D2522" s="18"/>
      <c r="E2522" s="77"/>
      <c r="F2522" s="23"/>
      <c r="G2522" s="23"/>
      <c r="H2522" s="23"/>
      <c r="I2522" s="23"/>
      <c r="J2522" s="23"/>
      <c r="K2522" s="23"/>
      <c r="L2522" s="23"/>
      <c r="M2522" s="23"/>
      <c r="N2522" s="23"/>
      <c r="O2522" s="23"/>
      <c r="P2522" t="e">
        <f>VLOOKUP(E2522,Definizioni!$A$1:$B$17,2,FALSE)</f>
        <v>#N/A</v>
      </c>
    </row>
    <row r="2523" spans="1:16" ht="41.45" customHeight="1" x14ac:dyDescent="0.2">
      <c r="A2523" s="9"/>
      <c r="B2523" s="12"/>
      <c r="C2523" s="16"/>
      <c r="D2523" s="18"/>
      <c r="E2523" s="77"/>
      <c r="F2523" s="23"/>
      <c r="G2523" s="23"/>
      <c r="H2523" s="23"/>
      <c r="I2523" s="23"/>
      <c r="J2523" s="23"/>
      <c r="K2523" s="23"/>
      <c r="L2523" s="23"/>
      <c r="M2523" s="23"/>
      <c r="N2523" s="23"/>
      <c r="O2523" s="23"/>
      <c r="P2523" t="e">
        <f>VLOOKUP(E2523,Definizioni!$A$1:$B$17,2,FALSE)</f>
        <v>#N/A</v>
      </c>
    </row>
    <row r="2524" spans="1:16" ht="41.45" customHeight="1" x14ac:dyDescent="0.2">
      <c r="A2524" s="9"/>
      <c r="B2524" s="12"/>
      <c r="C2524" s="16"/>
      <c r="D2524" s="18"/>
      <c r="E2524" s="77"/>
      <c r="F2524" s="23"/>
      <c r="G2524" s="23"/>
      <c r="H2524" s="23"/>
      <c r="I2524" s="23"/>
      <c r="J2524" s="23"/>
      <c r="K2524" s="23"/>
      <c r="L2524" s="23"/>
      <c r="M2524" s="23"/>
      <c r="N2524" s="23"/>
      <c r="O2524" s="23"/>
      <c r="P2524" t="e">
        <f>VLOOKUP(E2524,Definizioni!$A$1:$B$17,2,FALSE)</f>
        <v>#N/A</v>
      </c>
    </row>
    <row r="2525" spans="1:16" ht="41.45" customHeight="1" x14ac:dyDescent="0.2">
      <c r="A2525" s="9"/>
      <c r="B2525" s="12"/>
      <c r="C2525" s="16"/>
      <c r="D2525" s="18"/>
      <c r="E2525" s="77"/>
      <c r="F2525" s="23"/>
      <c r="G2525" s="23"/>
      <c r="H2525" s="23"/>
      <c r="I2525" s="23"/>
      <c r="J2525" s="23"/>
      <c r="K2525" s="23"/>
      <c r="L2525" s="23"/>
      <c r="M2525" s="23"/>
      <c r="N2525" s="23"/>
      <c r="O2525" s="23"/>
      <c r="P2525" t="e">
        <f>VLOOKUP(E2525,Definizioni!$A$1:$B$17,2,FALSE)</f>
        <v>#N/A</v>
      </c>
    </row>
    <row r="2526" spans="1:16" ht="41.45" customHeight="1" x14ac:dyDescent="0.2">
      <c r="A2526" s="9"/>
      <c r="B2526" s="12"/>
      <c r="C2526" s="16"/>
      <c r="D2526" s="18"/>
      <c r="E2526" s="77"/>
      <c r="F2526" s="23"/>
      <c r="G2526" s="23"/>
      <c r="H2526" s="23"/>
      <c r="I2526" s="23"/>
      <c r="J2526" s="23"/>
      <c r="K2526" s="23"/>
      <c r="L2526" s="23"/>
      <c r="M2526" s="23"/>
      <c r="N2526" s="23"/>
      <c r="O2526" s="23"/>
      <c r="P2526" t="e">
        <f>VLOOKUP(E2526,Definizioni!$A$1:$B$17,2,FALSE)</f>
        <v>#N/A</v>
      </c>
    </row>
    <row r="2527" spans="1:16" ht="41.45" customHeight="1" x14ac:dyDescent="0.2">
      <c r="A2527" s="9"/>
      <c r="B2527" s="12"/>
      <c r="C2527" s="16"/>
      <c r="D2527" s="18"/>
      <c r="E2527" s="77"/>
      <c r="F2527" s="23"/>
      <c r="G2527" s="23"/>
      <c r="H2527" s="23"/>
      <c r="I2527" s="23"/>
      <c r="J2527" s="23"/>
      <c r="K2527" s="23"/>
      <c r="L2527" s="23"/>
      <c r="M2527" s="23"/>
      <c r="N2527" s="23"/>
      <c r="O2527" s="23"/>
      <c r="P2527" t="e">
        <f>VLOOKUP(E2527,Definizioni!$A$1:$B$17,2,FALSE)</f>
        <v>#N/A</v>
      </c>
    </row>
    <row r="2528" spans="1:16" ht="41.45" customHeight="1" x14ac:dyDescent="0.2">
      <c r="A2528" s="9"/>
      <c r="B2528" s="12"/>
      <c r="C2528" s="16"/>
      <c r="D2528" s="18"/>
      <c r="E2528" s="77"/>
      <c r="F2528" s="23"/>
      <c r="G2528" s="23"/>
      <c r="H2528" s="23"/>
      <c r="I2528" s="23"/>
      <c r="J2528" s="23"/>
      <c r="K2528" s="23"/>
      <c r="L2528" s="23"/>
      <c r="M2528" s="23"/>
      <c r="N2528" s="23"/>
      <c r="O2528" s="23"/>
      <c r="P2528" t="e">
        <f>VLOOKUP(E2528,Definizioni!$A$1:$B$17,2,FALSE)</f>
        <v>#N/A</v>
      </c>
    </row>
    <row r="2529" spans="1:16" ht="41.45" customHeight="1" x14ac:dyDescent="0.2">
      <c r="A2529" s="9"/>
      <c r="B2529" s="12"/>
      <c r="C2529" s="16"/>
      <c r="D2529" s="18"/>
      <c r="E2529" s="77"/>
      <c r="F2529" s="23"/>
      <c r="G2529" s="23"/>
      <c r="H2529" s="23"/>
      <c r="I2529" s="23"/>
      <c r="J2529" s="23"/>
      <c r="K2529" s="23"/>
      <c r="L2529" s="23"/>
      <c r="M2529" s="23"/>
      <c r="N2529" s="23"/>
      <c r="O2529" s="23"/>
      <c r="P2529" t="e">
        <f>VLOOKUP(E2529,Definizioni!$A$1:$B$17,2,FALSE)</f>
        <v>#N/A</v>
      </c>
    </row>
    <row r="2530" spans="1:16" ht="41.45" customHeight="1" x14ac:dyDescent="0.2">
      <c r="A2530" s="9"/>
      <c r="B2530" s="12"/>
      <c r="C2530" s="16"/>
      <c r="D2530" s="18"/>
      <c r="E2530" s="77"/>
      <c r="F2530" s="23"/>
      <c r="G2530" s="23"/>
      <c r="H2530" s="23"/>
      <c r="I2530" s="23"/>
      <c r="J2530" s="23"/>
      <c r="K2530" s="23"/>
      <c r="L2530" s="23"/>
      <c r="M2530" s="23"/>
      <c r="N2530" s="23"/>
      <c r="O2530" s="23"/>
      <c r="P2530" t="e">
        <f>VLOOKUP(E2530,Definizioni!$A$1:$B$17,2,FALSE)</f>
        <v>#N/A</v>
      </c>
    </row>
    <row r="2531" spans="1:16" ht="41.45" customHeight="1" x14ac:dyDescent="0.2">
      <c r="A2531" s="9"/>
      <c r="B2531" s="12"/>
      <c r="C2531" s="16"/>
      <c r="D2531" s="18"/>
      <c r="E2531" s="77"/>
      <c r="F2531" s="23"/>
      <c r="G2531" s="23"/>
      <c r="H2531" s="23"/>
      <c r="I2531" s="23"/>
      <c r="J2531" s="23"/>
      <c r="K2531" s="23"/>
      <c r="L2531" s="23"/>
      <c r="M2531" s="23"/>
      <c r="N2531" s="23"/>
      <c r="O2531" s="23"/>
      <c r="P2531" t="e">
        <f>VLOOKUP(E2531,Definizioni!$A$1:$B$17,2,FALSE)</f>
        <v>#N/A</v>
      </c>
    </row>
    <row r="2532" spans="1:16" ht="41.45" customHeight="1" x14ac:dyDescent="0.2">
      <c r="A2532" s="9"/>
      <c r="B2532" s="12"/>
      <c r="C2532" s="16"/>
      <c r="D2532" s="18"/>
      <c r="E2532" s="77"/>
      <c r="F2532" s="23"/>
      <c r="G2532" s="23"/>
      <c r="H2532" s="23"/>
      <c r="I2532" s="23"/>
      <c r="J2532" s="23"/>
      <c r="K2532" s="23"/>
      <c r="L2532" s="23"/>
      <c r="M2532" s="23"/>
      <c r="N2532" s="23"/>
      <c r="O2532" s="23"/>
      <c r="P2532" t="e">
        <f>VLOOKUP(E2532,Definizioni!$A$1:$B$17,2,FALSE)</f>
        <v>#N/A</v>
      </c>
    </row>
    <row r="2533" spans="1:16" ht="41.45" customHeight="1" x14ac:dyDescent="0.2">
      <c r="A2533" s="9"/>
      <c r="B2533" s="14"/>
      <c r="C2533" s="118" t="s">
        <v>11</v>
      </c>
      <c r="D2533" s="118"/>
      <c r="E2533" s="119"/>
      <c r="F2533" s="30">
        <f>SUM(F2512:F2532)</f>
        <v>0</v>
      </c>
      <c r="G2533" s="30">
        <f t="shared" ref="G2533:O2533" si="228">SUM(G2512:G2532)</f>
        <v>0</v>
      </c>
      <c r="H2533" s="30">
        <f t="shared" si="228"/>
        <v>0</v>
      </c>
      <c r="I2533" s="30">
        <f t="shared" si="228"/>
        <v>0</v>
      </c>
      <c r="J2533" s="30">
        <f t="shared" si="228"/>
        <v>0</v>
      </c>
      <c r="K2533" s="30">
        <f t="shared" si="228"/>
        <v>0</v>
      </c>
      <c r="L2533" s="30">
        <f t="shared" si="228"/>
        <v>0</v>
      </c>
      <c r="M2533" s="30">
        <f t="shared" si="228"/>
        <v>0</v>
      </c>
      <c r="N2533" s="30">
        <f t="shared" si="228"/>
        <v>0</v>
      </c>
      <c r="O2533" s="30">
        <f t="shared" si="228"/>
        <v>0</v>
      </c>
      <c r="P2533" t="e">
        <f>VLOOKUP(E2533,Definizioni!$A$1:$B$17,2,FALSE)</f>
        <v>#N/A</v>
      </c>
    </row>
    <row r="2534" spans="1:16" ht="41.45" customHeight="1" x14ac:dyDescent="0.2">
      <c r="A2534" s="9"/>
      <c r="B2534" s="13"/>
      <c r="C2534" s="100" t="s">
        <v>10</v>
      </c>
      <c r="D2534" s="100"/>
      <c r="E2534" s="101"/>
      <c r="F2534" s="29">
        <f>F2533</f>
        <v>0</v>
      </c>
      <c r="G2534" s="29">
        <f t="shared" ref="G2534:O2534" si="229">G2533</f>
        <v>0</v>
      </c>
      <c r="H2534" s="29">
        <f t="shared" si="229"/>
        <v>0</v>
      </c>
      <c r="I2534" s="29">
        <f t="shared" si="229"/>
        <v>0</v>
      </c>
      <c r="J2534" s="29">
        <f t="shared" si="229"/>
        <v>0</v>
      </c>
      <c r="K2534" s="29">
        <f t="shared" si="229"/>
        <v>0</v>
      </c>
      <c r="L2534" s="29">
        <f t="shared" si="229"/>
        <v>0</v>
      </c>
      <c r="M2534" s="29">
        <f t="shared" si="229"/>
        <v>0</v>
      </c>
      <c r="N2534" s="29">
        <f t="shared" si="229"/>
        <v>0</v>
      </c>
      <c r="O2534" s="29">
        <f t="shared" si="229"/>
        <v>0</v>
      </c>
      <c r="P2534" t="e">
        <f>VLOOKUP(E2534,Definizioni!$A$1:$B$17,2,FALSE)</f>
        <v>#N/A</v>
      </c>
    </row>
    <row r="2535" spans="1:16" ht="41.45" customHeight="1" x14ac:dyDescent="0.2">
      <c r="A2535" s="9"/>
      <c r="B2535" s="12"/>
      <c r="C2535" s="16"/>
      <c r="D2535" s="18"/>
      <c r="E2535" s="77"/>
      <c r="F2535" s="23"/>
      <c r="G2535" s="23"/>
      <c r="H2535" s="23"/>
      <c r="I2535" s="23"/>
      <c r="J2535" s="23"/>
      <c r="K2535" s="23"/>
      <c r="L2535" s="23"/>
      <c r="M2535" s="23"/>
      <c r="N2535" s="23"/>
      <c r="O2535" s="23"/>
      <c r="P2535" t="e">
        <f>VLOOKUP(E2535,Definizioni!$A$1:$B$17,2,FALSE)</f>
        <v>#N/A</v>
      </c>
    </row>
    <row r="2536" spans="1:16" ht="41.45" customHeight="1" x14ac:dyDescent="0.2">
      <c r="A2536" s="9"/>
      <c r="B2536" s="12"/>
      <c r="C2536" s="16"/>
      <c r="D2536" s="18"/>
      <c r="E2536" s="77"/>
      <c r="F2536" s="23"/>
      <c r="G2536" s="23"/>
      <c r="H2536" s="23"/>
      <c r="I2536" s="23"/>
      <c r="J2536" s="23"/>
      <c r="K2536" s="23"/>
      <c r="L2536" s="23"/>
      <c r="M2536" s="23"/>
      <c r="N2536" s="23"/>
      <c r="O2536" s="23"/>
      <c r="P2536" t="e">
        <f>VLOOKUP(E2536,Definizioni!$A$1:$B$17,2,FALSE)</f>
        <v>#N/A</v>
      </c>
    </row>
    <row r="2537" spans="1:16" ht="41.45" customHeight="1" x14ac:dyDescent="0.2">
      <c r="A2537" s="9"/>
      <c r="B2537" s="12"/>
      <c r="C2537" s="16"/>
      <c r="D2537" s="18"/>
      <c r="E2537" s="77"/>
      <c r="F2537" s="23"/>
      <c r="G2537" s="23"/>
      <c r="H2537" s="23"/>
      <c r="I2537" s="23"/>
      <c r="J2537" s="23"/>
      <c r="K2537" s="23"/>
      <c r="L2537" s="23"/>
      <c r="M2537" s="23"/>
      <c r="N2537" s="23"/>
      <c r="O2537" s="23"/>
      <c r="P2537" t="e">
        <f>VLOOKUP(E2537,Definizioni!$A$1:$B$17,2,FALSE)</f>
        <v>#N/A</v>
      </c>
    </row>
    <row r="2538" spans="1:16" ht="41.45" customHeight="1" x14ac:dyDescent="0.2">
      <c r="A2538" s="9"/>
      <c r="B2538" s="12"/>
      <c r="C2538" s="16"/>
      <c r="D2538" s="18"/>
      <c r="E2538" s="77"/>
      <c r="F2538" s="23"/>
      <c r="G2538" s="23"/>
      <c r="H2538" s="23"/>
      <c r="I2538" s="23"/>
      <c r="J2538" s="23"/>
      <c r="K2538" s="23"/>
      <c r="L2538" s="23"/>
      <c r="M2538" s="23"/>
      <c r="N2538" s="23"/>
      <c r="O2538" s="23"/>
      <c r="P2538" t="e">
        <f>VLOOKUP(E2538,Definizioni!$A$1:$B$17,2,FALSE)</f>
        <v>#N/A</v>
      </c>
    </row>
    <row r="2539" spans="1:16" ht="41.45" customHeight="1" x14ac:dyDescent="0.2">
      <c r="A2539" s="9"/>
      <c r="B2539" s="12"/>
      <c r="C2539" s="16"/>
      <c r="D2539" s="18"/>
      <c r="E2539" s="77"/>
      <c r="F2539" s="23"/>
      <c r="G2539" s="23"/>
      <c r="H2539" s="23"/>
      <c r="I2539" s="23"/>
      <c r="J2539" s="23"/>
      <c r="K2539" s="23"/>
      <c r="L2539" s="23"/>
      <c r="M2539" s="23"/>
      <c r="N2539" s="23"/>
      <c r="O2539" s="23"/>
      <c r="P2539" t="e">
        <f>VLOOKUP(E2539,Definizioni!$A$1:$B$17,2,FALSE)</f>
        <v>#N/A</v>
      </c>
    </row>
    <row r="2540" spans="1:16" ht="41.45" customHeight="1" x14ac:dyDescent="0.2">
      <c r="A2540" s="9"/>
      <c r="B2540" s="12"/>
      <c r="C2540" s="16"/>
      <c r="D2540" s="18"/>
      <c r="E2540" s="77"/>
      <c r="F2540" s="23"/>
      <c r="G2540" s="23"/>
      <c r="H2540" s="23"/>
      <c r="I2540" s="23"/>
      <c r="J2540" s="23"/>
      <c r="K2540" s="23"/>
      <c r="L2540" s="23"/>
      <c r="M2540" s="23"/>
      <c r="N2540" s="23"/>
      <c r="O2540" s="23"/>
      <c r="P2540" t="e">
        <f>VLOOKUP(E2540,Definizioni!$A$1:$B$17,2,FALSE)</f>
        <v>#N/A</v>
      </c>
    </row>
    <row r="2541" spans="1:16" ht="41.45" customHeight="1" x14ac:dyDescent="0.2">
      <c r="A2541" s="9"/>
      <c r="B2541" s="12"/>
      <c r="C2541" s="16"/>
      <c r="D2541" s="18"/>
      <c r="E2541" s="77"/>
      <c r="F2541" s="23"/>
      <c r="G2541" s="23"/>
      <c r="H2541" s="23"/>
      <c r="I2541" s="23"/>
      <c r="J2541" s="23"/>
      <c r="K2541" s="23"/>
      <c r="L2541" s="23"/>
      <c r="M2541" s="23"/>
      <c r="N2541" s="23"/>
      <c r="O2541" s="23"/>
      <c r="P2541" t="e">
        <f>VLOOKUP(E2541,Definizioni!$A$1:$B$17,2,FALSE)</f>
        <v>#N/A</v>
      </c>
    </row>
    <row r="2542" spans="1:16" ht="41.45" customHeight="1" x14ac:dyDescent="0.2">
      <c r="A2542" s="9"/>
      <c r="B2542" s="12"/>
      <c r="C2542" s="16"/>
      <c r="D2542" s="18"/>
      <c r="E2542" s="77"/>
      <c r="F2542" s="23"/>
      <c r="G2542" s="23"/>
      <c r="H2542" s="23"/>
      <c r="I2542" s="23"/>
      <c r="J2542" s="23"/>
      <c r="K2542" s="23"/>
      <c r="L2542" s="23"/>
      <c r="M2542" s="23"/>
      <c r="N2542" s="23"/>
      <c r="O2542" s="23"/>
      <c r="P2542" t="e">
        <f>VLOOKUP(E2542,Definizioni!$A$1:$B$17,2,FALSE)</f>
        <v>#N/A</v>
      </c>
    </row>
    <row r="2543" spans="1:16" ht="41.45" customHeight="1" x14ac:dyDescent="0.2">
      <c r="A2543" s="9"/>
      <c r="B2543" s="12"/>
      <c r="C2543" s="16"/>
      <c r="D2543" s="18"/>
      <c r="E2543" s="77"/>
      <c r="F2543" s="23"/>
      <c r="G2543" s="23"/>
      <c r="H2543" s="23"/>
      <c r="I2543" s="23"/>
      <c r="J2543" s="23"/>
      <c r="K2543" s="23"/>
      <c r="L2543" s="23"/>
      <c r="M2543" s="23"/>
      <c r="N2543" s="23"/>
      <c r="O2543" s="23"/>
      <c r="P2543" t="e">
        <f>VLOOKUP(E2543,Definizioni!$A$1:$B$17,2,FALSE)</f>
        <v>#N/A</v>
      </c>
    </row>
    <row r="2544" spans="1:16" ht="41.45" customHeight="1" x14ac:dyDescent="0.2">
      <c r="A2544" s="9"/>
      <c r="B2544" s="12"/>
      <c r="C2544" s="16"/>
      <c r="D2544" s="18"/>
      <c r="E2544" s="77"/>
      <c r="F2544" s="23"/>
      <c r="G2544" s="23"/>
      <c r="H2544" s="23"/>
      <c r="I2544" s="23"/>
      <c r="J2544" s="23"/>
      <c r="K2544" s="23"/>
      <c r="L2544" s="23"/>
      <c r="M2544" s="23"/>
      <c r="N2544" s="23"/>
      <c r="O2544" s="23"/>
      <c r="P2544" t="e">
        <f>VLOOKUP(E2544,Definizioni!$A$1:$B$17,2,FALSE)</f>
        <v>#N/A</v>
      </c>
    </row>
    <row r="2545" spans="1:16" ht="41.45" customHeight="1" x14ac:dyDescent="0.2">
      <c r="A2545" s="9"/>
      <c r="B2545" s="12"/>
      <c r="C2545" s="16"/>
      <c r="D2545" s="18"/>
      <c r="E2545" s="77"/>
      <c r="F2545" s="23"/>
      <c r="G2545" s="23"/>
      <c r="H2545" s="23"/>
      <c r="I2545" s="23"/>
      <c r="J2545" s="23"/>
      <c r="K2545" s="23"/>
      <c r="L2545" s="23"/>
      <c r="M2545" s="23"/>
      <c r="N2545" s="23"/>
      <c r="O2545" s="23"/>
      <c r="P2545" t="e">
        <f>VLOOKUP(E2545,Definizioni!$A$1:$B$17,2,FALSE)</f>
        <v>#N/A</v>
      </c>
    </row>
    <row r="2546" spans="1:16" ht="41.45" customHeight="1" x14ac:dyDescent="0.2">
      <c r="A2546" s="9"/>
      <c r="B2546" s="12"/>
      <c r="C2546" s="16"/>
      <c r="D2546" s="18"/>
      <c r="E2546" s="77"/>
      <c r="F2546" s="23"/>
      <c r="G2546" s="23"/>
      <c r="H2546" s="23"/>
      <c r="I2546" s="23"/>
      <c r="J2546" s="23"/>
      <c r="K2546" s="23"/>
      <c r="L2546" s="23"/>
      <c r="M2546" s="23"/>
      <c r="N2546" s="23"/>
      <c r="O2546" s="23"/>
      <c r="P2546" t="e">
        <f>VLOOKUP(E2546,Definizioni!$A$1:$B$17,2,FALSE)</f>
        <v>#N/A</v>
      </c>
    </row>
    <row r="2547" spans="1:16" ht="41.45" customHeight="1" x14ac:dyDescent="0.2">
      <c r="A2547" s="9"/>
      <c r="B2547" s="12"/>
      <c r="C2547" s="16"/>
      <c r="D2547" s="18"/>
      <c r="E2547" s="77"/>
      <c r="F2547" s="23"/>
      <c r="G2547" s="23"/>
      <c r="H2547" s="23"/>
      <c r="I2547" s="23"/>
      <c r="J2547" s="23"/>
      <c r="K2547" s="23"/>
      <c r="L2547" s="23"/>
      <c r="M2547" s="23"/>
      <c r="N2547" s="23"/>
      <c r="O2547" s="23"/>
      <c r="P2547" t="e">
        <f>VLOOKUP(E2547,Definizioni!$A$1:$B$17,2,FALSE)</f>
        <v>#N/A</v>
      </c>
    </row>
    <row r="2548" spans="1:16" ht="41.45" customHeight="1" x14ac:dyDescent="0.2">
      <c r="A2548" s="9"/>
      <c r="B2548" s="12"/>
      <c r="C2548" s="16"/>
      <c r="D2548" s="18"/>
      <c r="E2548" s="77"/>
      <c r="F2548" s="23"/>
      <c r="G2548" s="23"/>
      <c r="H2548" s="23"/>
      <c r="I2548" s="23"/>
      <c r="J2548" s="23"/>
      <c r="K2548" s="23"/>
      <c r="L2548" s="23"/>
      <c r="M2548" s="23"/>
      <c r="N2548" s="23"/>
      <c r="O2548" s="23"/>
      <c r="P2548" t="e">
        <f>VLOOKUP(E2548,Definizioni!$A$1:$B$17,2,FALSE)</f>
        <v>#N/A</v>
      </c>
    </row>
    <row r="2549" spans="1:16" ht="41.45" customHeight="1" x14ac:dyDescent="0.2">
      <c r="A2549" s="9"/>
      <c r="B2549" s="12"/>
      <c r="C2549" s="16"/>
      <c r="D2549" s="18"/>
      <c r="E2549" s="77"/>
      <c r="F2549" s="23"/>
      <c r="G2549" s="23"/>
      <c r="H2549" s="23"/>
      <c r="I2549" s="23"/>
      <c r="J2549" s="23"/>
      <c r="K2549" s="23"/>
      <c r="L2549" s="23"/>
      <c r="M2549" s="23"/>
      <c r="N2549" s="23"/>
      <c r="O2549" s="23"/>
      <c r="P2549" t="e">
        <f>VLOOKUP(E2549,Definizioni!$A$1:$B$17,2,FALSE)</f>
        <v>#N/A</v>
      </c>
    </row>
    <row r="2550" spans="1:16" ht="41.45" customHeight="1" x14ac:dyDescent="0.2">
      <c r="A2550" s="9"/>
      <c r="B2550" s="12"/>
      <c r="C2550" s="16"/>
      <c r="D2550" s="18"/>
      <c r="E2550" s="77"/>
      <c r="F2550" s="23"/>
      <c r="G2550" s="23"/>
      <c r="H2550" s="23"/>
      <c r="I2550" s="23"/>
      <c r="J2550" s="23"/>
      <c r="K2550" s="23"/>
      <c r="L2550" s="23"/>
      <c r="M2550" s="23"/>
      <c r="N2550" s="23"/>
      <c r="O2550" s="23"/>
      <c r="P2550" t="e">
        <f>VLOOKUP(E2550,Definizioni!$A$1:$B$17,2,FALSE)</f>
        <v>#N/A</v>
      </c>
    </row>
    <row r="2551" spans="1:16" ht="41.45" customHeight="1" x14ac:dyDescent="0.2">
      <c r="A2551" s="9"/>
      <c r="B2551" s="12"/>
      <c r="C2551" s="16"/>
      <c r="D2551" s="18"/>
      <c r="E2551" s="77"/>
      <c r="F2551" s="23"/>
      <c r="G2551" s="23"/>
      <c r="H2551" s="23"/>
      <c r="I2551" s="23"/>
      <c r="J2551" s="23"/>
      <c r="K2551" s="23"/>
      <c r="L2551" s="23"/>
      <c r="M2551" s="23"/>
      <c r="N2551" s="23"/>
      <c r="O2551" s="23"/>
      <c r="P2551" t="e">
        <f>VLOOKUP(E2551,Definizioni!$A$1:$B$17,2,FALSE)</f>
        <v>#N/A</v>
      </c>
    </row>
    <row r="2552" spans="1:16" ht="41.45" customHeight="1" x14ac:dyDescent="0.2">
      <c r="A2552" s="9"/>
      <c r="B2552" s="12"/>
      <c r="C2552" s="16"/>
      <c r="D2552" s="18"/>
      <c r="E2552" s="77"/>
      <c r="F2552" s="23"/>
      <c r="G2552" s="23"/>
      <c r="H2552" s="23"/>
      <c r="I2552" s="23"/>
      <c r="J2552" s="23"/>
      <c r="K2552" s="23"/>
      <c r="L2552" s="23"/>
      <c r="M2552" s="23"/>
      <c r="N2552" s="23"/>
      <c r="O2552" s="23"/>
      <c r="P2552" t="e">
        <f>VLOOKUP(E2552,Definizioni!$A$1:$B$17,2,FALSE)</f>
        <v>#N/A</v>
      </c>
    </row>
    <row r="2553" spans="1:16" ht="41.45" customHeight="1" x14ac:dyDescent="0.2">
      <c r="A2553" s="9"/>
      <c r="B2553" s="12"/>
      <c r="C2553" s="16"/>
      <c r="D2553" s="18"/>
      <c r="E2553" s="77"/>
      <c r="F2553" s="23"/>
      <c r="G2553" s="23"/>
      <c r="H2553" s="23"/>
      <c r="I2553" s="23"/>
      <c r="J2553" s="23"/>
      <c r="K2553" s="23"/>
      <c r="L2553" s="23"/>
      <c r="M2553" s="23"/>
      <c r="N2553" s="23"/>
      <c r="O2553" s="23"/>
      <c r="P2553" t="e">
        <f>VLOOKUP(E2553,Definizioni!$A$1:$B$17,2,FALSE)</f>
        <v>#N/A</v>
      </c>
    </row>
    <row r="2554" spans="1:16" ht="41.45" customHeight="1" x14ac:dyDescent="0.2">
      <c r="A2554" s="9"/>
      <c r="B2554" s="12"/>
      <c r="C2554" s="16"/>
      <c r="D2554" s="18"/>
      <c r="E2554" s="77"/>
      <c r="F2554" s="23"/>
      <c r="G2554" s="23"/>
      <c r="H2554" s="23"/>
      <c r="I2554" s="23"/>
      <c r="J2554" s="23"/>
      <c r="K2554" s="23"/>
      <c r="L2554" s="23"/>
      <c r="M2554" s="23"/>
      <c r="N2554" s="23"/>
      <c r="O2554" s="23"/>
      <c r="P2554" t="e">
        <f>VLOOKUP(E2554,Definizioni!$A$1:$B$17,2,FALSE)</f>
        <v>#N/A</v>
      </c>
    </row>
    <row r="2555" spans="1:16" ht="41.45" customHeight="1" x14ac:dyDescent="0.2">
      <c r="A2555" s="9"/>
      <c r="B2555" s="14"/>
      <c r="C2555" s="118" t="s">
        <v>11</v>
      </c>
      <c r="D2555" s="118"/>
      <c r="E2555" s="119"/>
      <c r="F2555" s="30">
        <f>SUM(F2534:F2554)</f>
        <v>0</v>
      </c>
      <c r="G2555" s="30">
        <f t="shared" ref="G2555:O2555" si="230">SUM(G2534:G2554)</f>
        <v>0</v>
      </c>
      <c r="H2555" s="30">
        <f t="shared" si="230"/>
        <v>0</v>
      </c>
      <c r="I2555" s="30">
        <f t="shared" si="230"/>
        <v>0</v>
      </c>
      <c r="J2555" s="30">
        <f t="shared" si="230"/>
        <v>0</v>
      </c>
      <c r="K2555" s="30">
        <f t="shared" si="230"/>
        <v>0</v>
      </c>
      <c r="L2555" s="30">
        <f t="shared" si="230"/>
        <v>0</v>
      </c>
      <c r="M2555" s="30">
        <f t="shared" si="230"/>
        <v>0</v>
      </c>
      <c r="N2555" s="30">
        <f t="shared" si="230"/>
        <v>0</v>
      </c>
      <c r="O2555" s="30">
        <f t="shared" si="230"/>
        <v>0</v>
      </c>
      <c r="P2555" t="e">
        <f>VLOOKUP(E2555,Definizioni!$A$1:$B$17,2,FALSE)</f>
        <v>#N/A</v>
      </c>
    </row>
    <row r="2556" spans="1:16" ht="41.45" customHeight="1" x14ac:dyDescent="0.2">
      <c r="A2556" s="9"/>
      <c r="B2556" s="13"/>
      <c r="C2556" s="100" t="s">
        <v>10</v>
      </c>
      <c r="D2556" s="100"/>
      <c r="E2556" s="101"/>
      <c r="F2556" s="29">
        <f>F2555</f>
        <v>0</v>
      </c>
      <c r="G2556" s="29">
        <f t="shared" ref="G2556:O2556" si="231">G2555</f>
        <v>0</v>
      </c>
      <c r="H2556" s="29">
        <f t="shared" si="231"/>
        <v>0</v>
      </c>
      <c r="I2556" s="29">
        <f t="shared" si="231"/>
        <v>0</v>
      </c>
      <c r="J2556" s="29">
        <f t="shared" si="231"/>
        <v>0</v>
      </c>
      <c r="K2556" s="29">
        <f t="shared" si="231"/>
        <v>0</v>
      </c>
      <c r="L2556" s="29">
        <f t="shared" si="231"/>
        <v>0</v>
      </c>
      <c r="M2556" s="29">
        <f t="shared" si="231"/>
        <v>0</v>
      </c>
      <c r="N2556" s="29">
        <f t="shared" si="231"/>
        <v>0</v>
      </c>
      <c r="O2556" s="29">
        <f t="shared" si="231"/>
        <v>0</v>
      </c>
      <c r="P2556" t="e">
        <f>VLOOKUP(E2556,Definizioni!$A$1:$B$17,2,FALSE)</f>
        <v>#N/A</v>
      </c>
    </row>
    <row r="2557" spans="1:16" ht="41.45" customHeight="1" x14ac:dyDescent="0.2">
      <c r="A2557" s="9"/>
      <c r="B2557" s="12"/>
      <c r="C2557" s="16"/>
      <c r="D2557" s="18"/>
      <c r="E2557" s="77"/>
      <c r="F2557" s="23"/>
      <c r="G2557" s="23"/>
      <c r="H2557" s="23"/>
      <c r="I2557" s="23"/>
      <c r="J2557" s="23"/>
      <c r="K2557" s="23"/>
      <c r="L2557" s="23"/>
      <c r="M2557" s="23"/>
      <c r="N2557" s="23"/>
      <c r="O2557" s="23"/>
      <c r="P2557" t="e">
        <f>VLOOKUP(E2557,Definizioni!$A$1:$B$17,2,FALSE)</f>
        <v>#N/A</v>
      </c>
    </row>
    <row r="2558" spans="1:16" ht="41.45" customHeight="1" x14ac:dyDescent="0.2">
      <c r="A2558" s="9"/>
      <c r="B2558" s="12"/>
      <c r="C2558" s="16"/>
      <c r="D2558" s="18"/>
      <c r="E2558" s="77"/>
      <c r="F2558" s="23"/>
      <c r="G2558" s="23"/>
      <c r="H2558" s="23"/>
      <c r="I2558" s="23"/>
      <c r="J2558" s="23"/>
      <c r="K2558" s="23"/>
      <c r="L2558" s="23"/>
      <c r="M2558" s="23"/>
      <c r="N2558" s="23"/>
      <c r="O2558" s="23"/>
      <c r="P2558" t="e">
        <f>VLOOKUP(E2558,Definizioni!$A$1:$B$17,2,FALSE)</f>
        <v>#N/A</v>
      </c>
    </row>
    <row r="2559" spans="1:16" ht="41.45" customHeight="1" x14ac:dyDescent="0.2">
      <c r="A2559" s="9"/>
      <c r="B2559" s="12"/>
      <c r="C2559" s="16"/>
      <c r="D2559" s="18"/>
      <c r="E2559" s="77"/>
      <c r="F2559" s="23"/>
      <c r="G2559" s="23"/>
      <c r="H2559" s="23"/>
      <c r="I2559" s="23"/>
      <c r="J2559" s="23"/>
      <c r="K2559" s="23"/>
      <c r="L2559" s="23"/>
      <c r="M2559" s="23"/>
      <c r="N2559" s="23"/>
      <c r="O2559" s="23"/>
      <c r="P2559" t="e">
        <f>VLOOKUP(E2559,Definizioni!$A$1:$B$17,2,FALSE)</f>
        <v>#N/A</v>
      </c>
    </row>
    <row r="2560" spans="1:16" ht="41.45" customHeight="1" x14ac:dyDescent="0.2">
      <c r="A2560" s="9"/>
      <c r="B2560" s="12"/>
      <c r="C2560" s="16"/>
      <c r="D2560" s="18"/>
      <c r="E2560" s="77"/>
      <c r="F2560" s="23"/>
      <c r="G2560" s="23"/>
      <c r="H2560" s="23"/>
      <c r="I2560" s="23"/>
      <c r="J2560" s="23"/>
      <c r="K2560" s="23"/>
      <c r="L2560" s="23"/>
      <c r="M2560" s="23"/>
      <c r="N2560" s="23"/>
      <c r="O2560" s="23"/>
      <c r="P2560" t="e">
        <f>VLOOKUP(E2560,Definizioni!$A$1:$B$17,2,FALSE)</f>
        <v>#N/A</v>
      </c>
    </row>
    <row r="2561" spans="1:16" ht="41.45" customHeight="1" x14ac:dyDescent="0.2">
      <c r="A2561" s="9"/>
      <c r="B2561" s="12"/>
      <c r="C2561" s="16"/>
      <c r="D2561" s="18"/>
      <c r="E2561" s="77"/>
      <c r="F2561" s="23"/>
      <c r="G2561" s="23"/>
      <c r="H2561" s="23"/>
      <c r="I2561" s="23"/>
      <c r="J2561" s="23"/>
      <c r="K2561" s="23"/>
      <c r="L2561" s="23"/>
      <c r="M2561" s="23"/>
      <c r="N2561" s="23"/>
      <c r="O2561" s="23"/>
      <c r="P2561" t="e">
        <f>VLOOKUP(E2561,Definizioni!$A$1:$B$17,2,FALSE)</f>
        <v>#N/A</v>
      </c>
    </row>
    <row r="2562" spans="1:16" ht="41.45" customHeight="1" x14ac:dyDescent="0.2">
      <c r="A2562" s="9"/>
      <c r="B2562" s="12"/>
      <c r="C2562" s="16"/>
      <c r="D2562" s="18"/>
      <c r="E2562" s="77"/>
      <c r="F2562" s="23"/>
      <c r="G2562" s="23"/>
      <c r="H2562" s="23"/>
      <c r="I2562" s="23"/>
      <c r="J2562" s="23"/>
      <c r="K2562" s="23"/>
      <c r="L2562" s="23"/>
      <c r="M2562" s="23"/>
      <c r="N2562" s="23"/>
      <c r="O2562" s="23"/>
      <c r="P2562" t="e">
        <f>VLOOKUP(E2562,Definizioni!$A$1:$B$17,2,FALSE)</f>
        <v>#N/A</v>
      </c>
    </row>
    <row r="2563" spans="1:16" ht="41.45" customHeight="1" x14ac:dyDescent="0.2">
      <c r="A2563" s="9"/>
      <c r="B2563" s="12"/>
      <c r="C2563" s="16"/>
      <c r="D2563" s="18"/>
      <c r="E2563" s="77"/>
      <c r="F2563" s="23"/>
      <c r="G2563" s="23"/>
      <c r="H2563" s="23"/>
      <c r="I2563" s="23"/>
      <c r="J2563" s="23"/>
      <c r="K2563" s="23"/>
      <c r="L2563" s="23"/>
      <c r="M2563" s="23"/>
      <c r="N2563" s="23"/>
      <c r="O2563" s="23"/>
      <c r="P2563" t="e">
        <f>VLOOKUP(E2563,Definizioni!$A$1:$B$17,2,FALSE)</f>
        <v>#N/A</v>
      </c>
    </row>
    <row r="2564" spans="1:16" ht="41.45" customHeight="1" x14ac:dyDescent="0.2">
      <c r="A2564" s="9"/>
      <c r="B2564" s="12"/>
      <c r="C2564" s="16"/>
      <c r="D2564" s="18"/>
      <c r="E2564" s="77"/>
      <c r="F2564" s="23"/>
      <c r="G2564" s="23"/>
      <c r="H2564" s="23"/>
      <c r="I2564" s="23"/>
      <c r="J2564" s="23"/>
      <c r="K2564" s="23"/>
      <c r="L2564" s="23"/>
      <c r="M2564" s="23"/>
      <c r="N2564" s="23"/>
      <c r="O2564" s="23"/>
      <c r="P2564" t="e">
        <f>VLOOKUP(E2564,Definizioni!$A$1:$B$17,2,FALSE)</f>
        <v>#N/A</v>
      </c>
    </row>
    <row r="2565" spans="1:16" ht="41.45" customHeight="1" x14ac:dyDescent="0.2">
      <c r="A2565" s="9"/>
      <c r="B2565" s="12"/>
      <c r="C2565" s="16"/>
      <c r="D2565" s="18"/>
      <c r="E2565" s="77"/>
      <c r="F2565" s="23"/>
      <c r="G2565" s="23"/>
      <c r="H2565" s="23"/>
      <c r="I2565" s="23"/>
      <c r="J2565" s="23"/>
      <c r="K2565" s="23"/>
      <c r="L2565" s="23"/>
      <c r="M2565" s="23"/>
      <c r="N2565" s="23"/>
      <c r="O2565" s="23"/>
      <c r="P2565" t="e">
        <f>VLOOKUP(E2565,Definizioni!$A$1:$B$17,2,FALSE)</f>
        <v>#N/A</v>
      </c>
    </row>
    <row r="2566" spans="1:16" ht="41.45" customHeight="1" x14ac:dyDescent="0.2">
      <c r="A2566" s="9"/>
      <c r="B2566" s="12"/>
      <c r="C2566" s="16"/>
      <c r="D2566" s="18"/>
      <c r="E2566" s="77"/>
      <c r="F2566" s="23"/>
      <c r="G2566" s="23"/>
      <c r="H2566" s="23"/>
      <c r="I2566" s="23"/>
      <c r="J2566" s="23"/>
      <c r="K2566" s="23"/>
      <c r="L2566" s="23"/>
      <c r="M2566" s="23"/>
      <c r="N2566" s="23"/>
      <c r="O2566" s="23"/>
      <c r="P2566" t="e">
        <f>VLOOKUP(E2566,Definizioni!$A$1:$B$17,2,FALSE)</f>
        <v>#N/A</v>
      </c>
    </row>
    <row r="2567" spans="1:16" ht="41.45" customHeight="1" x14ac:dyDescent="0.2">
      <c r="A2567" s="9"/>
      <c r="B2567" s="12"/>
      <c r="C2567" s="16"/>
      <c r="D2567" s="18"/>
      <c r="E2567" s="77"/>
      <c r="F2567" s="23"/>
      <c r="G2567" s="23"/>
      <c r="H2567" s="23"/>
      <c r="I2567" s="23"/>
      <c r="J2567" s="23"/>
      <c r="K2567" s="23"/>
      <c r="L2567" s="23"/>
      <c r="M2567" s="23"/>
      <c r="N2567" s="23"/>
      <c r="O2567" s="23"/>
      <c r="P2567" t="e">
        <f>VLOOKUP(E2567,Definizioni!$A$1:$B$17,2,FALSE)</f>
        <v>#N/A</v>
      </c>
    </row>
    <row r="2568" spans="1:16" ht="41.45" customHeight="1" x14ac:dyDescent="0.2">
      <c r="A2568" s="9"/>
      <c r="B2568" s="12"/>
      <c r="C2568" s="16"/>
      <c r="D2568" s="18"/>
      <c r="E2568" s="77"/>
      <c r="F2568" s="23"/>
      <c r="G2568" s="23"/>
      <c r="H2568" s="23"/>
      <c r="I2568" s="23"/>
      <c r="J2568" s="23"/>
      <c r="K2568" s="23"/>
      <c r="L2568" s="23"/>
      <c r="M2568" s="23"/>
      <c r="N2568" s="23"/>
      <c r="O2568" s="23"/>
      <c r="P2568" t="e">
        <f>VLOOKUP(E2568,Definizioni!$A$1:$B$17,2,FALSE)</f>
        <v>#N/A</v>
      </c>
    </row>
    <row r="2569" spans="1:16" ht="41.45" customHeight="1" x14ac:dyDescent="0.2">
      <c r="A2569" s="9"/>
      <c r="B2569" s="12"/>
      <c r="C2569" s="16"/>
      <c r="D2569" s="18"/>
      <c r="E2569" s="77"/>
      <c r="F2569" s="23"/>
      <c r="G2569" s="23"/>
      <c r="H2569" s="23"/>
      <c r="I2569" s="23"/>
      <c r="J2569" s="23"/>
      <c r="K2569" s="23"/>
      <c r="L2569" s="23"/>
      <c r="M2569" s="23"/>
      <c r="N2569" s="23"/>
      <c r="O2569" s="23"/>
      <c r="P2569" t="e">
        <f>VLOOKUP(E2569,Definizioni!$A$1:$B$17,2,FALSE)</f>
        <v>#N/A</v>
      </c>
    </row>
    <row r="2570" spans="1:16" ht="41.45" customHeight="1" x14ac:dyDescent="0.2">
      <c r="A2570" s="9"/>
      <c r="B2570" s="12"/>
      <c r="C2570" s="16"/>
      <c r="D2570" s="18"/>
      <c r="E2570" s="77"/>
      <c r="F2570" s="23"/>
      <c r="G2570" s="23"/>
      <c r="H2570" s="23"/>
      <c r="I2570" s="23"/>
      <c r="J2570" s="23"/>
      <c r="K2570" s="23"/>
      <c r="L2570" s="23"/>
      <c r="M2570" s="23"/>
      <c r="N2570" s="23"/>
      <c r="O2570" s="23"/>
      <c r="P2570" t="e">
        <f>VLOOKUP(E2570,Definizioni!$A$1:$B$17,2,FALSE)</f>
        <v>#N/A</v>
      </c>
    </row>
    <row r="2571" spans="1:16" ht="41.45" customHeight="1" x14ac:dyDescent="0.2">
      <c r="A2571" s="9"/>
      <c r="B2571" s="12"/>
      <c r="C2571" s="16"/>
      <c r="D2571" s="18"/>
      <c r="E2571" s="77"/>
      <c r="F2571" s="23"/>
      <c r="G2571" s="23"/>
      <c r="H2571" s="23"/>
      <c r="I2571" s="23"/>
      <c r="J2571" s="23"/>
      <c r="K2571" s="23"/>
      <c r="L2571" s="23"/>
      <c r="M2571" s="23"/>
      <c r="N2571" s="23"/>
      <c r="O2571" s="23"/>
      <c r="P2571" t="e">
        <f>VLOOKUP(E2571,Definizioni!$A$1:$B$17,2,FALSE)</f>
        <v>#N/A</v>
      </c>
    </row>
    <row r="2572" spans="1:16" ht="41.45" customHeight="1" x14ac:dyDescent="0.2">
      <c r="A2572" s="9"/>
      <c r="B2572" s="12"/>
      <c r="C2572" s="16"/>
      <c r="D2572" s="18"/>
      <c r="E2572" s="77"/>
      <c r="F2572" s="23"/>
      <c r="G2572" s="23"/>
      <c r="H2572" s="23"/>
      <c r="I2572" s="23"/>
      <c r="J2572" s="23"/>
      <c r="K2572" s="23"/>
      <c r="L2572" s="23"/>
      <c r="M2572" s="23"/>
      <c r="N2572" s="23"/>
      <c r="O2572" s="23"/>
      <c r="P2572" t="e">
        <f>VLOOKUP(E2572,Definizioni!$A$1:$B$17,2,FALSE)</f>
        <v>#N/A</v>
      </c>
    </row>
    <row r="2573" spans="1:16" ht="41.45" customHeight="1" x14ac:dyDescent="0.2">
      <c r="A2573" s="9"/>
      <c r="B2573" s="12"/>
      <c r="C2573" s="16"/>
      <c r="D2573" s="18"/>
      <c r="E2573" s="77"/>
      <c r="F2573" s="23"/>
      <c r="G2573" s="23"/>
      <c r="H2573" s="23"/>
      <c r="I2573" s="23"/>
      <c r="J2573" s="23"/>
      <c r="K2573" s="23"/>
      <c r="L2573" s="23"/>
      <c r="M2573" s="23"/>
      <c r="N2573" s="23"/>
      <c r="O2573" s="23"/>
      <c r="P2573" t="e">
        <f>VLOOKUP(E2573,Definizioni!$A$1:$B$17,2,FALSE)</f>
        <v>#N/A</v>
      </c>
    </row>
    <row r="2574" spans="1:16" ht="41.45" customHeight="1" x14ac:dyDescent="0.2">
      <c r="A2574" s="9"/>
      <c r="B2574" s="12"/>
      <c r="C2574" s="16"/>
      <c r="D2574" s="18"/>
      <c r="E2574" s="77"/>
      <c r="F2574" s="23"/>
      <c r="G2574" s="23"/>
      <c r="H2574" s="23"/>
      <c r="I2574" s="23"/>
      <c r="J2574" s="23"/>
      <c r="K2574" s="23"/>
      <c r="L2574" s="23"/>
      <c r="M2574" s="23"/>
      <c r="N2574" s="23"/>
      <c r="O2574" s="23"/>
      <c r="P2574" t="e">
        <f>VLOOKUP(E2574,Definizioni!$A$1:$B$17,2,FALSE)</f>
        <v>#N/A</v>
      </c>
    </row>
    <row r="2575" spans="1:16" ht="41.45" customHeight="1" x14ac:dyDescent="0.2">
      <c r="A2575" s="9"/>
      <c r="B2575" s="12"/>
      <c r="C2575" s="16"/>
      <c r="D2575" s="18"/>
      <c r="E2575" s="77"/>
      <c r="F2575" s="23"/>
      <c r="G2575" s="23"/>
      <c r="H2575" s="23"/>
      <c r="I2575" s="23"/>
      <c r="J2575" s="23"/>
      <c r="K2575" s="23"/>
      <c r="L2575" s="23"/>
      <c r="M2575" s="23"/>
      <c r="N2575" s="23"/>
      <c r="O2575" s="23"/>
      <c r="P2575" t="e">
        <f>VLOOKUP(E2575,Definizioni!$A$1:$B$17,2,FALSE)</f>
        <v>#N/A</v>
      </c>
    </row>
    <row r="2576" spans="1:16" ht="41.45" customHeight="1" x14ac:dyDescent="0.2">
      <c r="A2576" s="9"/>
      <c r="B2576" s="12"/>
      <c r="C2576" s="16"/>
      <c r="D2576" s="18"/>
      <c r="E2576" s="77"/>
      <c r="F2576" s="23"/>
      <c r="G2576" s="23"/>
      <c r="H2576" s="23"/>
      <c r="I2576" s="23"/>
      <c r="J2576" s="23"/>
      <c r="K2576" s="23"/>
      <c r="L2576" s="23"/>
      <c r="M2576" s="23"/>
      <c r="N2576" s="23"/>
      <c r="O2576" s="23"/>
      <c r="P2576" t="e">
        <f>VLOOKUP(E2576,Definizioni!$A$1:$B$17,2,FALSE)</f>
        <v>#N/A</v>
      </c>
    </row>
    <row r="2577" spans="1:16" ht="41.45" customHeight="1" x14ac:dyDescent="0.2">
      <c r="A2577" s="9"/>
      <c r="B2577" s="14"/>
      <c r="C2577" s="118" t="s">
        <v>11</v>
      </c>
      <c r="D2577" s="118"/>
      <c r="E2577" s="119"/>
      <c r="F2577" s="30">
        <f>SUM(F2556:F2576)</f>
        <v>0</v>
      </c>
      <c r="G2577" s="30">
        <f t="shared" ref="G2577:O2577" si="232">SUM(G2556:G2576)</f>
        <v>0</v>
      </c>
      <c r="H2577" s="30">
        <f t="shared" si="232"/>
        <v>0</v>
      </c>
      <c r="I2577" s="30">
        <f t="shared" si="232"/>
        <v>0</v>
      </c>
      <c r="J2577" s="30">
        <f t="shared" si="232"/>
        <v>0</v>
      </c>
      <c r="K2577" s="30">
        <f t="shared" si="232"/>
        <v>0</v>
      </c>
      <c r="L2577" s="30">
        <f t="shared" si="232"/>
        <v>0</v>
      </c>
      <c r="M2577" s="30">
        <f t="shared" si="232"/>
        <v>0</v>
      </c>
      <c r="N2577" s="30">
        <f t="shared" si="232"/>
        <v>0</v>
      </c>
      <c r="O2577" s="30">
        <f t="shared" si="232"/>
        <v>0</v>
      </c>
      <c r="P2577" t="e">
        <f>VLOOKUP(E2577,Definizioni!$A$1:$B$17,2,FALSE)</f>
        <v>#N/A</v>
      </c>
    </row>
    <row r="2578" spans="1:16" ht="41.45" customHeight="1" x14ac:dyDescent="0.2">
      <c r="A2578" s="9"/>
      <c r="B2578" s="13"/>
      <c r="C2578" s="100" t="s">
        <v>10</v>
      </c>
      <c r="D2578" s="100"/>
      <c r="E2578" s="101"/>
      <c r="F2578" s="29">
        <f>F2577</f>
        <v>0</v>
      </c>
      <c r="G2578" s="29">
        <f t="shared" ref="G2578:O2578" si="233">G2577</f>
        <v>0</v>
      </c>
      <c r="H2578" s="29">
        <f t="shared" si="233"/>
        <v>0</v>
      </c>
      <c r="I2578" s="29">
        <f t="shared" si="233"/>
        <v>0</v>
      </c>
      <c r="J2578" s="29">
        <f t="shared" si="233"/>
        <v>0</v>
      </c>
      <c r="K2578" s="29">
        <f t="shared" si="233"/>
        <v>0</v>
      </c>
      <c r="L2578" s="29">
        <f t="shared" si="233"/>
        <v>0</v>
      </c>
      <c r="M2578" s="29">
        <f t="shared" si="233"/>
        <v>0</v>
      </c>
      <c r="N2578" s="29">
        <f t="shared" si="233"/>
        <v>0</v>
      </c>
      <c r="O2578" s="29">
        <f t="shared" si="233"/>
        <v>0</v>
      </c>
      <c r="P2578" t="e">
        <f>VLOOKUP(E2578,Definizioni!$A$1:$B$17,2,FALSE)</f>
        <v>#N/A</v>
      </c>
    </row>
    <row r="2579" spans="1:16" ht="41.45" customHeight="1" x14ac:dyDescent="0.2">
      <c r="A2579" s="9"/>
      <c r="B2579" s="12"/>
      <c r="C2579" s="16"/>
      <c r="D2579" s="18"/>
      <c r="E2579" s="77"/>
      <c r="F2579" s="23"/>
      <c r="G2579" s="23"/>
      <c r="H2579" s="23"/>
      <c r="I2579" s="23"/>
      <c r="J2579" s="23"/>
      <c r="K2579" s="23"/>
      <c r="L2579" s="23"/>
      <c r="M2579" s="23"/>
      <c r="N2579" s="23"/>
      <c r="O2579" s="23"/>
      <c r="P2579" t="e">
        <f>VLOOKUP(E2579,Definizioni!$A$1:$B$17,2,FALSE)</f>
        <v>#N/A</v>
      </c>
    </row>
    <row r="2580" spans="1:16" ht="41.45" customHeight="1" x14ac:dyDescent="0.2">
      <c r="A2580" s="9"/>
      <c r="B2580" s="12"/>
      <c r="C2580" s="16"/>
      <c r="D2580" s="18"/>
      <c r="E2580" s="77"/>
      <c r="F2580" s="23"/>
      <c r="G2580" s="23"/>
      <c r="H2580" s="23"/>
      <c r="I2580" s="23"/>
      <c r="J2580" s="23"/>
      <c r="K2580" s="23"/>
      <c r="L2580" s="23"/>
      <c r="M2580" s="23"/>
      <c r="N2580" s="23"/>
      <c r="O2580" s="23"/>
      <c r="P2580" t="e">
        <f>VLOOKUP(E2580,Definizioni!$A$1:$B$17,2,FALSE)</f>
        <v>#N/A</v>
      </c>
    </row>
    <row r="2581" spans="1:16" ht="41.45" customHeight="1" x14ac:dyDescent="0.2">
      <c r="A2581" s="9"/>
      <c r="B2581" s="12"/>
      <c r="C2581" s="16"/>
      <c r="D2581" s="18"/>
      <c r="E2581" s="77"/>
      <c r="F2581" s="23"/>
      <c r="G2581" s="23"/>
      <c r="H2581" s="23"/>
      <c r="I2581" s="23"/>
      <c r="J2581" s="23"/>
      <c r="K2581" s="23"/>
      <c r="L2581" s="23"/>
      <c r="M2581" s="23"/>
      <c r="N2581" s="23"/>
      <c r="O2581" s="23"/>
      <c r="P2581" t="e">
        <f>VLOOKUP(E2581,Definizioni!$A$1:$B$17,2,FALSE)</f>
        <v>#N/A</v>
      </c>
    </row>
    <row r="2582" spans="1:16" ht="41.45" customHeight="1" x14ac:dyDescent="0.2">
      <c r="A2582" s="9"/>
      <c r="B2582" s="12"/>
      <c r="C2582" s="16"/>
      <c r="D2582" s="18"/>
      <c r="E2582" s="77"/>
      <c r="F2582" s="23"/>
      <c r="G2582" s="23"/>
      <c r="H2582" s="23"/>
      <c r="I2582" s="23"/>
      <c r="J2582" s="23"/>
      <c r="K2582" s="23"/>
      <c r="L2582" s="23"/>
      <c r="M2582" s="23"/>
      <c r="N2582" s="23"/>
      <c r="O2582" s="23"/>
      <c r="P2582" t="e">
        <f>VLOOKUP(E2582,Definizioni!$A$1:$B$17,2,FALSE)</f>
        <v>#N/A</v>
      </c>
    </row>
    <row r="2583" spans="1:16" ht="41.45" customHeight="1" x14ac:dyDescent="0.2">
      <c r="A2583" s="9"/>
      <c r="B2583" s="12"/>
      <c r="C2583" s="16"/>
      <c r="D2583" s="18"/>
      <c r="E2583" s="77"/>
      <c r="F2583" s="23"/>
      <c r="G2583" s="23"/>
      <c r="H2583" s="23"/>
      <c r="I2583" s="23"/>
      <c r="J2583" s="23"/>
      <c r="K2583" s="23"/>
      <c r="L2583" s="23"/>
      <c r="M2583" s="23"/>
      <c r="N2583" s="23"/>
      <c r="O2583" s="23"/>
      <c r="P2583" t="e">
        <f>VLOOKUP(E2583,Definizioni!$A$1:$B$17,2,FALSE)</f>
        <v>#N/A</v>
      </c>
    </row>
    <row r="2584" spans="1:16" ht="41.45" customHeight="1" x14ac:dyDescent="0.2">
      <c r="A2584" s="9"/>
      <c r="B2584" s="12"/>
      <c r="C2584" s="16"/>
      <c r="D2584" s="18"/>
      <c r="E2584" s="77"/>
      <c r="F2584" s="23"/>
      <c r="G2584" s="23"/>
      <c r="H2584" s="23"/>
      <c r="I2584" s="23"/>
      <c r="J2584" s="23"/>
      <c r="K2584" s="23"/>
      <c r="L2584" s="23"/>
      <c r="M2584" s="23"/>
      <c r="N2584" s="23"/>
      <c r="O2584" s="23"/>
      <c r="P2584" t="e">
        <f>VLOOKUP(E2584,Definizioni!$A$1:$B$17,2,FALSE)</f>
        <v>#N/A</v>
      </c>
    </row>
    <row r="2585" spans="1:16" ht="41.45" customHeight="1" x14ac:dyDescent="0.2">
      <c r="A2585" s="9"/>
      <c r="B2585" s="12"/>
      <c r="C2585" s="16"/>
      <c r="D2585" s="18"/>
      <c r="E2585" s="77"/>
      <c r="F2585" s="23"/>
      <c r="G2585" s="23"/>
      <c r="H2585" s="23"/>
      <c r="I2585" s="23"/>
      <c r="J2585" s="23"/>
      <c r="K2585" s="23"/>
      <c r="L2585" s="23"/>
      <c r="M2585" s="23"/>
      <c r="N2585" s="23"/>
      <c r="O2585" s="23"/>
      <c r="P2585" t="e">
        <f>VLOOKUP(E2585,Definizioni!$A$1:$B$17,2,FALSE)</f>
        <v>#N/A</v>
      </c>
    </row>
    <row r="2586" spans="1:16" ht="41.45" customHeight="1" x14ac:dyDescent="0.2">
      <c r="A2586" s="9"/>
      <c r="B2586" s="12"/>
      <c r="C2586" s="16"/>
      <c r="D2586" s="18"/>
      <c r="E2586" s="77"/>
      <c r="F2586" s="23"/>
      <c r="G2586" s="23"/>
      <c r="H2586" s="23"/>
      <c r="I2586" s="23"/>
      <c r="J2586" s="23"/>
      <c r="K2586" s="23"/>
      <c r="L2586" s="23"/>
      <c r="M2586" s="23"/>
      <c r="N2586" s="23"/>
      <c r="O2586" s="23"/>
      <c r="P2586" t="e">
        <f>VLOOKUP(E2586,Definizioni!$A$1:$B$17,2,FALSE)</f>
        <v>#N/A</v>
      </c>
    </row>
    <row r="2587" spans="1:16" ht="41.45" customHeight="1" x14ac:dyDescent="0.2">
      <c r="A2587" s="9"/>
      <c r="B2587" s="12"/>
      <c r="C2587" s="16"/>
      <c r="D2587" s="18"/>
      <c r="E2587" s="77"/>
      <c r="F2587" s="23"/>
      <c r="G2587" s="23"/>
      <c r="H2587" s="23"/>
      <c r="I2587" s="23"/>
      <c r="J2587" s="23"/>
      <c r="K2587" s="23"/>
      <c r="L2587" s="23"/>
      <c r="M2587" s="23"/>
      <c r="N2587" s="23"/>
      <c r="O2587" s="23"/>
      <c r="P2587" t="e">
        <f>VLOOKUP(E2587,Definizioni!$A$1:$B$17,2,FALSE)</f>
        <v>#N/A</v>
      </c>
    </row>
    <row r="2588" spans="1:16" ht="41.45" customHeight="1" x14ac:dyDescent="0.2">
      <c r="A2588" s="9"/>
      <c r="B2588" s="12"/>
      <c r="C2588" s="16"/>
      <c r="D2588" s="18"/>
      <c r="E2588" s="77"/>
      <c r="F2588" s="23"/>
      <c r="G2588" s="23"/>
      <c r="H2588" s="23"/>
      <c r="I2588" s="23"/>
      <c r="J2588" s="23"/>
      <c r="K2588" s="23"/>
      <c r="L2588" s="23"/>
      <c r="M2588" s="23"/>
      <c r="N2588" s="23"/>
      <c r="O2588" s="23"/>
      <c r="P2588" t="e">
        <f>VLOOKUP(E2588,Definizioni!$A$1:$B$17,2,FALSE)</f>
        <v>#N/A</v>
      </c>
    </row>
    <row r="2589" spans="1:16" ht="41.45" customHeight="1" x14ac:dyDescent="0.2">
      <c r="A2589" s="9"/>
      <c r="B2589" s="12"/>
      <c r="C2589" s="16"/>
      <c r="D2589" s="18"/>
      <c r="E2589" s="77"/>
      <c r="F2589" s="23"/>
      <c r="G2589" s="23"/>
      <c r="H2589" s="23"/>
      <c r="I2589" s="23"/>
      <c r="J2589" s="23"/>
      <c r="K2589" s="23"/>
      <c r="L2589" s="23"/>
      <c r="M2589" s="23"/>
      <c r="N2589" s="23"/>
      <c r="O2589" s="23"/>
      <c r="P2589" t="e">
        <f>VLOOKUP(E2589,Definizioni!$A$1:$B$17,2,FALSE)</f>
        <v>#N/A</v>
      </c>
    </row>
    <row r="2590" spans="1:16" ht="41.45" customHeight="1" x14ac:dyDescent="0.2">
      <c r="A2590" s="9"/>
      <c r="B2590" s="12"/>
      <c r="C2590" s="16"/>
      <c r="D2590" s="18"/>
      <c r="E2590" s="77"/>
      <c r="F2590" s="23"/>
      <c r="G2590" s="23"/>
      <c r="H2590" s="23"/>
      <c r="I2590" s="23"/>
      <c r="J2590" s="23"/>
      <c r="K2590" s="23"/>
      <c r="L2590" s="23"/>
      <c r="M2590" s="23"/>
      <c r="N2590" s="23"/>
      <c r="O2590" s="23"/>
      <c r="P2590" t="e">
        <f>VLOOKUP(E2590,Definizioni!$A$1:$B$17,2,FALSE)</f>
        <v>#N/A</v>
      </c>
    </row>
    <row r="2591" spans="1:16" ht="41.45" customHeight="1" x14ac:dyDescent="0.2">
      <c r="A2591" s="9"/>
      <c r="B2591" s="12"/>
      <c r="C2591" s="16"/>
      <c r="D2591" s="18"/>
      <c r="E2591" s="77"/>
      <c r="F2591" s="23"/>
      <c r="G2591" s="23"/>
      <c r="H2591" s="23"/>
      <c r="I2591" s="23"/>
      <c r="J2591" s="23"/>
      <c r="K2591" s="23"/>
      <c r="L2591" s="23"/>
      <c r="M2591" s="23"/>
      <c r="N2591" s="23"/>
      <c r="O2591" s="23"/>
      <c r="P2591" t="e">
        <f>VLOOKUP(E2591,Definizioni!$A$1:$B$17,2,FALSE)</f>
        <v>#N/A</v>
      </c>
    </row>
    <row r="2592" spans="1:16" ht="41.45" customHeight="1" x14ac:dyDescent="0.2">
      <c r="A2592" s="9"/>
      <c r="B2592" s="12"/>
      <c r="C2592" s="16"/>
      <c r="D2592" s="18"/>
      <c r="E2592" s="77"/>
      <c r="F2592" s="23"/>
      <c r="G2592" s="23"/>
      <c r="H2592" s="23"/>
      <c r="I2592" s="23"/>
      <c r="J2592" s="23"/>
      <c r="K2592" s="23"/>
      <c r="L2592" s="23"/>
      <c r="M2592" s="23"/>
      <c r="N2592" s="23"/>
      <c r="O2592" s="23"/>
      <c r="P2592" t="e">
        <f>VLOOKUP(E2592,Definizioni!$A$1:$B$17,2,FALSE)</f>
        <v>#N/A</v>
      </c>
    </row>
    <row r="2593" spans="1:16" ht="41.45" customHeight="1" x14ac:dyDescent="0.2">
      <c r="A2593" s="9"/>
      <c r="B2593" s="12"/>
      <c r="C2593" s="16"/>
      <c r="D2593" s="18"/>
      <c r="E2593" s="77"/>
      <c r="F2593" s="23"/>
      <c r="G2593" s="23"/>
      <c r="H2593" s="23"/>
      <c r="I2593" s="23"/>
      <c r="J2593" s="23"/>
      <c r="K2593" s="23"/>
      <c r="L2593" s="23"/>
      <c r="M2593" s="23"/>
      <c r="N2593" s="23"/>
      <c r="O2593" s="23"/>
      <c r="P2593" t="e">
        <f>VLOOKUP(E2593,Definizioni!$A$1:$B$17,2,FALSE)</f>
        <v>#N/A</v>
      </c>
    </row>
    <row r="2594" spans="1:16" ht="41.45" customHeight="1" x14ac:dyDescent="0.2">
      <c r="A2594" s="9"/>
      <c r="B2594" s="12"/>
      <c r="C2594" s="16"/>
      <c r="D2594" s="18"/>
      <c r="E2594" s="77"/>
      <c r="F2594" s="23"/>
      <c r="G2594" s="23"/>
      <c r="H2594" s="23"/>
      <c r="I2594" s="23"/>
      <c r="J2594" s="23"/>
      <c r="K2594" s="23"/>
      <c r="L2594" s="23"/>
      <c r="M2594" s="23"/>
      <c r="N2594" s="23"/>
      <c r="O2594" s="23"/>
      <c r="P2594" t="e">
        <f>VLOOKUP(E2594,Definizioni!$A$1:$B$17,2,FALSE)</f>
        <v>#N/A</v>
      </c>
    </row>
    <row r="2595" spans="1:16" ht="41.45" customHeight="1" x14ac:dyDescent="0.2">
      <c r="A2595" s="9"/>
      <c r="B2595" s="12"/>
      <c r="C2595" s="16"/>
      <c r="D2595" s="18"/>
      <c r="E2595" s="77"/>
      <c r="F2595" s="23"/>
      <c r="G2595" s="23"/>
      <c r="H2595" s="23"/>
      <c r="I2595" s="23"/>
      <c r="J2595" s="23"/>
      <c r="K2595" s="23"/>
      <c r="L2595" s="23"/>
      <c r="M2595" s="23"/>
      <c r="N2595" s="23"/>
      <c r="O2595" s="23"/>
      <c r="P2595" t="e">
        <f>VLOOKUP(E2595,Definizioni!$A$1:$B$17,2,FALSE)</f>
        <v>#N/A</v>
      </c>
    </row>
    <row r="2596" spans="1:16" ht="41.45" customHeight="1" x14ac:dyDescent="0.2">
      <c r="A2596" s="9"/>
      <c r="B2596" s="12"/>
      <c r="C2596" s="16"/>
      <c r="D2596" s="18"/>
      <c r="E2596" s="77"/>
      <c r="F2596" s="23"/>
      <c r="G2596" s="23"/>
      <c r="H2596" s="23"/>
      <c r="I2596" s="23"/>
      <c r="J2596" s="23"/>
      <c r="K2596" s="23"/>
      <c r="L2596" s="23"/>
      <c r="M2596" s="23"/>
      <c r="N2596" s="23"/>
      <c r="O2596" s="23"/>
      <c r="P2596" t="e">
        <f>VLOOKUP(E2596,Definizioni!$A$1:$B$17,2,FALSE)</f>
        <v>#N/A</v>
      </c>
    </row>
    <row r="2597" spans="1:16" ht="41.45" customHeight="1" x14ac:dyDescent="0.2">
      <c r="A2597" s="9"/>
      <c r="B2597" s="12"/>
      <c r="C2597" s="16"/>
      <c r="D2597" s="18"/>
      <c r="E2597" s="77"/>
      <c r="F2597" s="23"/>
      <c r="G2597" s="23"/>
      <c r="H2597" s="23"/>
      <c r="I2597" s="23"/>
      <c r="J2597" s="23"/>
      <c r="K2597" s="23"/>
      <c r="L2597" s="23"/>
      <c r="M2597" s="23"/>
      <c r="N2597" s="23"/>
      <c r="O2597" s="23"/>
      <c r="P2597" t="e">
        <f>VLOOKUP(E2597,Definizioni!$A$1:$B$17,2,FALSE)</f>
        <v>#N/A</v>
      </c>
    </row>
    <row r="2598" spans="1:16" ht="41.45" customHeight="1" x14ac:dyDescent="0.2">
      <c r="A2598" s="9"/>
      <c r="B2598" s="12"/>
      <c r="C2598" s="16"/>
      <c r="D2598" s="18"/>
      <c r="E2598" s="77"/>
      <c r="F2598" s="23"/>
      <c r="G2598" s="23"/>
      <c r="H2598" s="23"/>
      <c r="I2598" s="23"/>
      <c r="J2598" s="23"/>
      <c r="K2598" s="23"/>
      <c r="L2598" s="23"/>
      <c r="M2598" s="23"/>
      <c r="N2598" s="23"/>
      <c r="O2598" s="23"/>
      <c r="P2598" t="e">
        <f>VLOOKUP(E2598,Definizioni!$A$1:$B$17,2,FALSE)</f>
        <v>#N/A</v>
      </c>
    </row>
    <row r="2599" spans="1:16" ht="41.45" customHeight="1" x14ac:dyDescent="0.2">
      <c r="A2599" s="9"/>
      <c r="B2599" s="14"/>
      <c r="C2599" s="118" t="s">
        <v>11</v>
      </c>
      <c r="D2599" s="118"/>
      <c r="E2599" s="119"/>
      <c r="F2599" s="30">
        <f>SUM(F2578:F2598)</f>
        <v>0</v>
      </c>
      <c r="G2599" s="30">
        <f t="shared" ref="G2599:O2599" si="234">SUM(G2578:G2598)</f>
        <v>0</v>
      </c>
      <c r="H2599" s="30">
        <f t="shared" si="234"/>
        <v>0</v>
      </c>
      <c r="I2599" s="30">
        <f t="shared" si="234"/>
        <v>0</v>
      </c>
      <c r="J2599" s="30">
        <f t="shared" si="234"/>
        <v>0</v>
      </c>
      <c r="K2599" s="30">
        <f t="shared" si="234"/>
        <v>0</v>
      </c>
      <c r="L2599" s="30">
        <f t="shared" si="234"/>
        <v>0</v>
      </c>
      <c r="M2599" s="30">
        <f t="shared" si="234"/>
        <v>0</v>
      </c>
      <c r="N2599" s="30">
        <f t="shared" si="234"/>
        <v>0</v>
      </c>
      <c r="O2599" s="30">
        <f t="shared" si="234"/>
        <v>0</v>
      </c>
      <c r="P2599" t="e">
        <f>VLOOKUP(E2599,Definizioni!$A$1:$B$17,2,FALSE)</f>
        <v>#N/A</v>
      </c>
    </row>
    <row r="2600" spans="1:16" ht="41.45" customHeight="1" x14ac:dyDescent="0.2">
      <c r="A2600" s="9"/>
      <c r="B2600" s="13"/>
      <c r="C2600" s="100" t="s">
        <v>10</v>
      </c>
      <c r="D2600" s="100"/>
      <c r="E2600" s="101"/>
      <c r="F2600" s="29">
        <f>F2599</f>
        <v>0</v>
      </c>
      <c r="G2600" s="29">
        <f t="shared" ref="G2600:O2600" si="235">G2599</f>
        <v>0</v>
      </c>
      <c r="H2600" s="29">
        <f t="shared" si="235"/>
        <v>0</v>
      </c>
      <c r="I2600" s="29">
        <f t="shared" si="235"/>
        <v>0</v>
      </c>
      <c r="J2600" s="29">
        <f t="shared" si="235"/>
        <v>0</v>
      </c>
      <c r="K2600" s="29">
        <f t="shared" si="235"/>
        <v>0</v>
      </c>
      <c r="L2600" s="29">
        <f t="shared" si="235"/>
        <v>0</v>
      </c>
      <c r="M2600" s="29">
        <f t="shared" si="235"/>
        <v>0</v>
      </c>
      <c r="N2600" s="29">
        <f t="shared" si="235"/>
        <v>0</v>
      </c>
      <c r="O2600" s="29">
        <f t="shared" si="235"/>
        <v>0</v>
      </c>
      <c r="P2600" t="e">
        <f>VLOOKUP(E2600,Definizioni!$A$1:$B$17,2,FALSE)</f>
        <v>#N/A</v>
      </c>
    </row>
    <row r="2601" spans="1:16" ht="41.45" customHeight="1" x14ac:dyDescent="0.2">
      <c r="A2601" s="9"/>
      <c r="B2601" s="12"/>
      <c r="C2601" s="16"/>
      <c r="D2601" s="18"/>
      <c r="E2601" s="77"/>
      <c r="F2601" s="23"/>
      <c r="G2601" s="23"/>
      <c r="H2601" s="23"/>
      <c r="I2601" s="23"/>
      <c r="J2601" s="23"/>
      <c r="K2601" s="23"/>
      <c r="L2601" s="23"/>
      <c r="M2601" s="23"/>
      <c r="N2601" s="23"/>
      <c r="O2601" s="23"/>
      <c r="P2601" t="e">
        <f>VLOOKUP(E2601,Definizioni!$A$1:$B$17,2,FALSE)</f>
        <v>#N/A</v>
      </c>
    </row>
    <row r="2602" spans="1:16" ht="41.45" customHeight="1" x14ac:dyDescent="0.2">
      <c r="A2602" s="9"/>
      <c r="B2602" s="12"/>
      <c r="C2602" s="16"/>
      <c r="D2602" s="18"/>
      <c r="E2602" s="77"/>
      <c r="F2602" s="23"/>
      <c r="G2602" s="23"/>
      <c r="H2602" s="23"/>
      <c r="I2602" s="23"/>
      <c r="J2602" s="23"/>
      <c r="K2602" s="23"/>
      <c r="L2602" s="23"/>
      <c r="M2602" s="23"/>
      <c r="N2602" s="23"/>
      <c r="O2602" s="23"/>
      <c r="P2602" t="e">
        <f>VLOOKUP(E2602,Definizioni!$A$1:$B$17,2,FALSE)</f>
        <v>#N/A</v>
      </c>
    </row>
    <row r="2603" spans="1:16" ht="41.45" customHeight="1" x14ac:dyDescent="0.2">
      <c r="A2603" s="9"/>
      <c r="B2603" s="12"/>
      <c r="C2603" s="16"/>
      <c r="D2603" s="18"/>
      <c r="E2603" s="77"/>
      <c r="F2603" s="23"/>
      <c r="G2603" s="23"/>
      <c r="H2603" s="23"/>
      <c r="I2603" s="23"/>
      <c r="J2603" s="23"/>
      <c r="K2603" s="23"/>
      <c r="L2603" s="23"/>
      <c r="M2603" s="23"/>
      <c r="N2603" s="23"/>
      <c r="O2603" s="23"/>
      <c r="P2603" t="e">
        <f>VLOOKUP(E2603,Definizioni!$A$1:$B$17,2,FALSE)</f>
        <v>#N/A</v>
      </c>
    </row>
    <row r="2604" spans="1:16" ht="41.45" customHeight="1" x14ac:dyDescent="0.2">
      <c r="A2604" s="9"/>
      <c r="B2604" s="12"/>
      <c r="C2604" s="16"/>
      <c r="D2604" s="18"/>
      <c r="E2604" s="77"/>
      <c r="F2604" s="23"/>
      <c r="G2604" s="23"/>
      <c r="H2604" s="23"/>
      <c r="I2604" s="23"/>
      <c r="J2604" s="23"/>
      <c r="K2604" s="23"/>
      <c r="L2604" s="23"/>
      <c r="M2604" s="23"/>
      <c r="N2604" s="23"/>
      <c r="O2604" s="23"/>
      <c r="P2604" t="e">
        <f>VLOOKUP(E2604,Definizioni!$A$1:$B$17,2,FALSE)</f>
        <v>#N/A</v>
      </c>
    </row>
    <row r="2605" spans="1:16" ht="41.45" customHeight="1" x14ac:dyDescent="0.2">
      <c r="A2605" s="9"/>
      <c r="B2605" s="12"/>
      <c r="C2605" s="16"/>
      <c r="D2605" s="18"/>
      <c r="E2605" s="77"/>
      <c r="F2605" s="23"/>
      <c r="G2605" s="23"/>
      <c r="H2605" s="23"/>
      <c r="I2605" s="23"/>
      <c r="J2605" s="23"/>
      <c r="K2605" s="23"/>
      <c r="L2605" s="23"/>
      <c r="M2605" s="23"/>
      <c r="N2605" s="23"/>
      <c r="O2605" s="23"/>
      <c r="P2605" t="e">
        <f>VLOOKUP(E2605,Definizioni!$A$1:$B$17,2,FALSE)</f>
        <v>#N/A</v>
      </c>
    </row>
    <row r="2606" spans="1:16" ht="41.45" customHeight="1" x14ac:dyDescent="0.2">
      <c r="A2606" s="9"/>
      <c r="B2606" s="12"/>
      <c r="C2606" s="16"/>
      <c r="D2606" s="18"/>
      <c r="E2606" s="77"/>
      <c r="F2606" s="23"/>
      <c r="G2606" s="23"/>
      <c r="H2606" s="23"/>
      <c r="I2606" s="23"/>
      <c r="J2606" s="23"/>
      <c r="K2606" s="23"/>
      <c r="L2606" s="23"/>
      <c r="M2606" s="23"/>
      <c r="N2606" s="23"/>
      <c r="O2606" s="23"/>
      <c r="P2606" t="e">
        <f>VLOOKUP(E2606,Definizioni!$A$1:$B$17,2,FALSE)</f>
        <v>#N/A</v>
      </c>
    </row>
    <row r="2607" spans="1:16" ht="41.45" customHeight="1" x14ac:dyDescent="0.2">
      <c r="A2607" s="9"/>
      <c r="B2607" s="12"/>
      <c r="C2607" s="16"/>
      <c r="D2607" s="18"/>
      <c r="E2607" s="77"/>
      <c r="F2607" s="23"/>
      <c r="G2607" s="23"/>
      <c r="H2607" s="23"/>
      <c r="I2607" s="23"/>
      <c r="J2607" s="23"/>
      <c r="K2607" s="23"/>
      <c r="L2607" s="23"/>
      <c r="M2607" s="23"/>
      <c r="N2607" s="23"/>
      <c r="O2607" s="23"/>
      <c r="P2607" t="e">
        <f>VLOOKUP(E2607,Definizioni!$A$1:$B$17,2,FALSE)</f>
        <v>#N/A</v>
      </c>
    </row>
    <row r="2608" spans="1:16" ht="41.45" customHeight="1" x14ac:dyDescent="0.2">
      <c r="A2608" s="9"/>
      <c r="B2608" s="12"/>
      <c r="C2608" s="16"/>
      <c r="D2608" s="18"/>
      <c r="E2608" s="77"/>
      <c r="F2608" s="23"/>
      <c r="G2608" s="23"/>
      <c r="H2608" s="23"/>
      <c r="I2608" s="23"/>
      <c r="J2608" s="23"/>
      <c r="K2608" s="23"/>
      <c r="L2608" s="23"/>
      <c r="M2608" s="23"/>
      <c r="N2608" s="23"/>
      <c r="O2608" s="23"/>
      <c r="P2608" t="e">
        <f>VLOOKUP(E2608,Definizioni!$A$1:$B$17,2,FALSE)</f>
        <v>#N/A</v>
      </c>
    </row>
    <row r="2609" spans="1:16" ht="41.45" customHeight="1" x14ac:dyDescent="0.2">
      <c r="A2609" s="9"/>
      <c r="B2609" s="12"/>
      <c r="C2609" s="16"/>
      <c r="D2609" s="18"/>
      <c r="E2609" s="77"/>
      <c r="F2609" s="23"/>
      <c r="G2609" s="23"/>
      <c r="H2609" s="23"/>
      <c r="I2609" s="23"/>
      <c r="J2609" s="23"/>
      <c r="K2609" s="23"/>
      <c r="L2609" s="23"/>
      <c r="M2609" s="23"/>
      <c r="N2609" s="23"/>
      <c r="O2609" s="23"/>
      <c r="P2609" t="e">
        <f>VLOOKUP(E2609,Definizioni!$A$1:$B$17,2,FALSE)</f>
        <v>#N/A</v>
      </c>
    </row>
    <row r="2610" spans="1:16" ht="41.45" customHeight="1" x14ac:dyDescent="0.2">
      <c r="A2610" s="9"/>
      <c r="B2610" s="12"/>
      <c r="C2610" s="16"/>
      <c r="D2610" s="18"/>
      <c r="E2610" s="77"/>
      <c r="F2610" s="23"/>
      <c r="G2610" s="23"/>
      <c r="H2610" s="23"/>
      <c r="I2610" s="23"/>
      <c r="J2610" s="23"/>
      <c r="K2610" s="23"/>
      <c r="L2610" s="23"/>
      <c r="M2610" s="23"/>
      <c r="N2610" s="23"/>
      <c r="O2610" s="23"/>
      <c r="P2610" t="e">
        <f>VLOOKUP(E2610,Definizioni!$A$1:$B$17,2,FALSE)</f>
        <v>#N/A</v>
      </c>
    </row>
    <row r="2611" spans="1:16" ht="41.45" customHeight="1" x14ac:dyDescent="0.2">
      <c r="A2611" s="9"/>
      <c r="B2611" s="12"/>
      <c r="C2611" s="16"/>
      <c r="D2611" s="18"/>
      <c r="E2611" s="77"/>
      <c r="F2611" s="23"/>
      <c r="G2611" s="23"/>
      <c r="H2611" s="23"/>
      <c r="I2611" s="23"/>
      <c r="J2611" s="23"/>
      <c r="K2611" s="23"/>
      <c r="L2611" s="23"/>
      <c r="M2611" s="23"/>
      <c r="N2611" s="23"/>
      <c r="O2611" s="23"/>
      <c r="P2611" t="e">
        <f>VLOOKUP(E2611,Definizioni!$A$1:$B$17,2,FALSE)</f>
        <v>#N/A</v>
      </c>
    </row>
    <row r="2612" spans="1:16" ht="41.45" customHeight="1" x14ac:dyDescent="0.2">
      <c r="A2612" s="9"/>
      <c r="B2612" s="12"/>
      <c r="C2612" s="16"/>
      <c r="D2612" s="18"/>
      <c r="E2612" s="77"/>
      <c r="F2612" s="23"/>
      <c r="G2612" s="23"/>
      <c r="H2612" s="23"/>
      <c r="I2612" s="23"/>
      <c r="J2612" s="23"/>
      <c r="K2612" s="23"/>
      <c r="L2612" s="23"/>
      <c r="M2612" s="23"/>
      <c r="N2612" s="23"/>
      <c r="O2612" s="23"/>
      <c r="P2612" t="e">
        <f>VLOOKUP(E2612,Definizioni!$A$1:$B$17,2,FALSE)</f>
        <v>#N/A</v>
      </c>
    </row>
    <row r="2613" spans="1:16" ht="41.45" customHeight="1" x14ac:dyDescent="0.2">
      <c r="A2613" s="9"/>
      <c r="B2613" s="12"/>
      <c r="C2613" s="16"/>
      <c r="D2613" s="18"/>
      <c r="E2613" s="77"/>
      <c r="F2613" s="23"/>
      <c r="G2613" s="23"/>
      <c r="H2613" s="23"/>
      <c r="I2613" s="23"/>
      <c r="J2613" s="23"/>
      <c r="K2613" s="23"/>
      <c r="L2613" s="23"/>
      <c r="M2613" s="23"/>
      <c r="N2613" s="23"/>
      <c r="O2613" s="23"/>
      <c r="P2613" t="e">
        <f>VLOOKUP(E2613,Definizioni!$A$1:$B$17,2,FALSE)</f>
        <v>#N/A</v>
      </c>
    </row>
    <row r="2614" spans="1:16" ht="41.45" customHeight="1" x14ac:dyDescent="0.2">
      <c r="A2614" s="9"/>
      <c r="B2614" s="12"/>
      <c r="C2614" s="16"/>
      <c r="D2614" s="18"/>
      <c r="E2614" s="77"/>
      <c r="F2614" s="23"/>
      <c r="G2614" s="23"/>
      <c r="H2614" s="23"/>
      <c r="I2614" s="23"/>
      <c r="J2614" s="23"/>
      <c r="K2614" s="23"/>
      <c r="L2614" s="23"/>
      <c r="M2614" s="23"/>
      <c r="N2614" s="23"/>
      <c r="O2614" s="23"/>
      <c r="P2614" t="e">
        <f>VLOOKUP(E2614,Definizioni!$A$1:$B$17,2,FALSE)</f>
        <v>#N/A</v>
      </c>
    </row>
    <row r="2615" spans="1:16" ht="41.45" customHeight="1" x14ac:dyDescent="0.2">
      <c r="A2615" s="9"/>
      <c r="B2615" s="12"/>
      <c r="C2615" s="16"/>
      <c r="D2615" s="18"/>
      <c r="E2615" s="77"/>
      <c r="F2615" s="23"/>
      <c r="G2615" s="23"/>
      <c r="H2615" s="23"/>
      <c r="I2615" s="23"/>
      <c r="J2615" s="23"/>
      <c r="K2615" s="23"/>
      <c r="L2615" s="23"/>
      <c r="M2615" s="23"/>
      <c r="N2615" s="23"/>
      <c r="O2615" s="23"/>
      <c r="P2615" t="e">
        <f>VLOOKUP(E2615,Definizioni!$A$1:$B$17,2,FALSE)</f>
        <v>#N/A</v>
      </c>
    </row>
    <row r="2616" spans="1:16" ht="41.45" customHeight="1" x14ac:dyDescent="0.2">
      <c r="A2616" s="9"/>
      <c r="B2616" s="12"/>
      <c r="C2616" s="16"/>
      <c r="D2616" s="18"/>
      <c r="E2616" s="77"/>
      <c r="F2616" s="23"/>
      <c r="G2616" s="23"/>
      <c r="H2616" s="23"/>
      <c r="I2616" s="23"/>
      <c r="J2616" s="23"/>
      <c r="K2616" s="23"/>
      <c r="L2616" s="23"/>
      <c r="M2616" s="23"/>
      <c r="N2616" s="23"/>
      <c r="O2616" s="23"/>
      <c r="P2616" t="e">
        <f>VLOOKUP(E2616,Definizioni!$A$1:$B$17,2,FALSE)</f>
        <v>#N/A</v>
      </c>
    </row>
    <row r="2617" spans="1:16" ht="41.45" customHeight="1" x14ac:dyDescent="0.2">
      <c r="A2617" s="9"/>
      <c r="B2617" s="12"/>
      <c r="C2617" s="16"/>
      <c r="D2617" s="18"/>
      <c r="E2617" s="77"/>
      <c r="F2617" s="23"/>
      <c r="G2617" s="23"/>
      <c r="H2617" s="23"/>
      <c r="I2617" s="23"/>
      <c r="J2617" s="23"/>
      <c r="K2617" s="23"/>
      <c r="L2617" s="23"/>
      <c r="M2617" s="23"/>
      <c r="N2617" s="23"/>
      <c r="O2617" s="23"/>
      <c r="P2617" t="e">
        <f>VLOOKUP(E2617,Definizioni!$A$1:$B$17,2,FALSE)</f>
        <v>#N/A</v>
      </c>
    </row>
    <row r="2618" spans="1:16" ht="41.45" customHeight="1" x14ac:dyDescent="0.2">
      <c r="A2618" s="9"/>
      <c r="B2618" s="12"/>
      <c r="C2618" s="16"/>
      <c r="D2618" s="18"/>
      <c r="E2618" s="77"/>
      <c r="F2618" s="23"/>
      <c r="G2618" s="23"/>
      <c r="H2618" s="23"/>
      <c r="I2618" s="23"/>
      <c r="J2618" s="23"/>
      <c r="K2618" s="23"/>
      <c r="L2618" s="23"/>
      <c r="M2618" s="23"/>
      <c r="N2618" s="23"/>
      <c r="O2618" s="23"/>
      <c r="P2618" t="e">
        <f>VLOOKUP(E2618,Definizioni!$A$1:$B$17,2,FALSE)</f>
        <v>#N/A</v>
      </c>
    </row>
    <row r="2619" spans="1:16" ht="41.45" customHeight="1" x14ac:dyDescent="0.2">
      <c r="A2619" s="9"/>
      <c r="B2619" s="12"/>
      <c r="C2619" s="16"/>
      <c r="D2619" s="18"/>
      <c r="E2619" s="77"/>
      <c r="F2619" s="23"/>
      <c r="G2619" s="23"/>
      <c r="H2619" s="23"/>
      <c r="I2619" s="23"/>
      <c r="J2619" s="23"/>
      <c r="K2619" s="23"/>
      <c r="L2619" s="23"/>
      <c r="M2619" s="23"/>
      <c r="N2619" s="23"/>
      <c r="O2619" s="23"/>
      <c r="P2619" t="e">
        <f>VLOOKUP(E2619,Definizioni!$A$1:$B$17,2,FALSE)</f>
        <v>#N/A</v>
      </c>
    </row>
    <row r="2620" spans="1:16" ht="41.45" customHeight="1" x14ac:dyDescent="0.2">
      <c r="A2620" s="9"/>
      <c r="B2620" s="12"/>
      <c r="C2620" s="16"/>
      <c r="D2620" s="18"/>
      <c r="E2620" s="77"/>
      <c r="F2620" s="23"/>
      <c r="G2620" s="23"/>
      <c r="H2620" s="23"/>
      <c r="I2620" s="23"/>
      <c r="J2620" s="23"/>
      <c r="K2620" s="23"/>
      <c r="L2620" s="23"/>
      <c r="M2620" s="23"/>
      <c r="N2620" s="23"/>
      <c r="O2620" s="23"/>
      <c r="P2620" t="e">
        <f>VLOOKUP(E2620,Definizioni!$A$1:$B$17,2,FALSE)</f>
        <v>#N/A</v>
      </c>
    </row>
    <row r="2621" spans="1:16" ht="41.45" customHeight="1" x14ac:dyDescent="0.2">
      <c r="A2621" s="9"/>
      <c r="B2621" s="14"/>
      <c r="C2621" s="118" t="s">
        <v>11</v>
      </c>
      <c r="D2621" s="118"/>
      <c r="E2621" s="119"/>
      <c r="F2621" s="30">
        <f>SUM(F2600:F2620)</f>
        <v>0</v>
      </c>
      <c r="G2621" s="30">
        <f t="shared" ref="G2621:O2621" si="236">SUM(G2600:G2620)</f>
        <v>0</v>
      </c>
      <c r="H2621" s="30">
        <f t="shared" si="236"/>
        <v>0</v>
      </c>
      <c r="I2621" s="30">
        <f t="shared" si="236"/>
        <v>0</v>
      </c>
      <c r="J2621" s="30">
        <f t="shared" si="236"/>
        <v>0</v>
      </c>
      <c r="K2621" s="30">
        <f t="shared" si="236"/>
        <v>0</v>
      </c>
      <c r="L2621" s="30">
        <f t="shared" si="236"/>
        <v>0</v>
      </c>
      <c r="M2621" s="30">
        <f t="shared" si="236"/>
        <v>0</v>
      </c>
      <c r="N2621" s="30">
        <f t="shared" si="236"/>
        <v>0</v>
      </c>
      <c r="O2621" s="30">
        <f t="shared" si="236"/>
        <v>0</v>
      </c>
      <c r="P2621" t="e">
        <f>VLOOKUP(E2621,Definizioni!$A$1:$B$17,2,FALSE)</f>
        <v>#N/A</v>
      </c>
    </row>
    <row r="2622" spans="1:16" ht="41.45" customHeight="1" x14ac:dyDescent="0.2">
      <c r="A2622" s="9"/>
      <c r="B2622" s="13"/>
      <c r="C2622" s="100" t="s">
        <v>10</v>
      </c>
      <c r="D2622" s="100"/>
      <c r="E2622" s="101"/>
      <c r="F2622" s="29">
        <f>F2621</f>
        <v>0</v>
      </c>
      <c r="G2622" s="29">
        <f t="shared" ref="G2622:O2622" si="237">G2621</f>
        <v>0</v>
      </c>
      <c r="H2622" s="29">
        <f t="shared" si="237"/>
        <v>0</v>
      </c>
      <c r="I2622" s="29">
        <f t="shared" si="237"/>
        <v>0</v>
      </c>
      <c r="J2622" s="29">
        <f t="shared" si="237"/>
        <v>0</v>
      </c>
      <c r="K2622" s="29">
        <f t="shared" si="237"/>
        <v>0</v>
      </c>
      <c r="L2622" s="29">
        <f t="shared" si="237"/>
        <v>0</v>
      </c>
      <c r="M2622" s="29">
        <f t="shared" si="237"/>
        <v>0</v>
      </c>
      <c r="N2622" s="29">
        <f t="shared" si="237"/>
        <v>0</v>
      </c>
      <c r="O2622" s="29">
        <f t="shared" si="237"/>
        <v>0</v>
      </c>
      <c r="P2622" t="e">
        <f>VLOOKUP(E2622,Definizioni!$A$1:$B$17,2,FALSE)</f>
        <v>#N/A</v>
      </c>
    </row>
    <row r="2623" spans="1:16" ht="41.45" customHeight="1" x14ac:dyDescent="0.2">
      <c r="A2623" s="9"/>
      <c r="B2623" s="12"/>
      <c r="C2623" s="16"/>
      <c r="D2623" s="18"/>
      <c r="E2623" s="77"/>
      <c r="F2623" s="23"/>
      <c r="G2623" s="23"/>
      <c r="H2623" s="23"/>
      <c r="I2623" s="23"/>
      <c r="J2623" s="23"/>
      <c r="K2623" s="23"/>
      <c r="L2623" s="23"/>
      <c r="M2623" s="23"/>
      <c r="N2623" s="23"/>
      <c r="O2623" s="23"/>
      <c r="P2623" t="e">
        <f>VLOOKUP(E2623,Definizioni!$A$1:$B$17,2,FALSE)</f>
        <v>#N/A</v>
      </c>
    </row>
    <row r="2624" spans="1:16" ht="41.45" customHeight="1" x14ac:dyDescent="0.2">
      <c r="A2624" s="9"/>
      <c r="B2624" s="12"/>
      <c r="C2624" s="16"/>
      <c r="D2624" s="18"/>
      <c r="E2624" s="77"/>
      <c r="F2624" s="23"/>
      <c r="G2624" s="23"/>
      <c r="H2624" s="23"/>
      <c r="I2624" s="23"/>
      <c r="J2624" s="23"/>
      <c r="K2624" s="23"/>
      <c r="L2624" s="23"/>
      <c r="M2624" s="23"/>
      <c r="N2624" s="23"/>
      <c r="O2624" s="23"/>
      <c r="P2624" t="e">
        <f>VLOOKUP(E2624,Definizioni!$A$1:$B$17,2,FALSE)</f>
        <v>#N/A</v>
      </c>
    </row>
    <row r="2625" spans="1:16" ht="41.45" customHeight="1" x14ac:dyDescent="0.2">
      <c r="A2625" s="9"/>
      <c r="B2625" s="12"/>
      <c r="C2625" s="16"/>
      <c r="D2625" s="18"/>
      <c r="E2625" s="77"/>
      <c r="F2625" s="23"/>
      <c r="G2625" s="23"/>
      <c r="H2625" s="23"/>
      <c r="I2625" s="23"/>
      <c r="J2625" s="23"/>
      <c r="K2625" s="23"/>
      <c r="L2625" s="23"/>
      <c r="M2625" s="23"/>
      <c r="N2625" s="23"/>
      <c r="O2625" s="23"/>
      <c r="P2625" t="e">
        <f>VLOOKUP(E2625,Definizioni!$A$1:$B$17,2,FALSE)</f>
        <v>#N/A</v>
      </c>
    </row>
    <row r="2626" spans="1:16" ht="41.45" customHeight="1" x14ac:dyDescent="0.2">
      <c r="A2626" s="9"/>
      <c r="B2626" s="12"/>
      <c r="C2626" s="16"/>
      <c r="D2626" s="18"/>
      <c r="E2626" s="77"/>
      <c r="F2626" s="23"/>
      <c r="G2626" s="23"/>
      <c r="H2626" s="23"/>
      <c r="I2626" s="23"/>
      <c r="J2626" s="23"/>
      <c r="K2626" s="23"/>
      <c r="L2626" s="23"/>
      <c r="M2626" s="23"/>
      <c r="N2626" s="23"/>
      <c r="O2626" s="23"/>
      <c r="P2626" t="e">
        <f>VLOOKUP(E2626,Definizioni!$A$1:$B$17,2,FALSE)</f>
        <v>#N/A</v>
      </c>
    </row>
    <row r="2627" spans="1:16" ht="41.45" customHeight="1" x14ac:dyDescent="0.2">
      <c r="A2627" s="9"/>
      <c r="B2627" s="12"/>
      <c r="C2627" s="16"/>
      <c r="D2627" s="18"/>
      <c r="E2627" s="77"/>
      <c r="F2627" s="23"/>
      <c r="G2627" s="23"/>
      <c r="H2627" s="23"/>
      <c r="I2627" s="23"/>
      <c r="J2627" s="23"/>
      <c r="K2627" s="23"/>
      <c r="L2627" s="23"/>
      <c r="M2627" s="23"/>
      <c r="N2627" s="23"/>
      <c r="O2627" s="23"/>
      <c r="P2627" t="e">
        <f>VLOOKUP(E2627,Definizioni!$A$1:$B$17,2,FALSE)</f>
        <v>#N/A</v>
      </c>
    </row>
    <row r="2628" spans="1:16" ht="41.45" customHeight="1" x14ac:dyDescent="0.2">
      <c r="A2628" s="9"/>
      <c r="B2628" s="12"/>
      <c r="C2628" s="16"/>
      <c r="D2628" s="18"/>
      <c r="E2628" s="77"/>
      <c r="F2628" s="23"/>
      <c r="G2628" s="23"/>
      <c r="H2628" s="23"/>
      <c r="I2628" s="23"/>
      <c r="J2628" s="23"/>
      <c r="K2628" s="23"/>
      <c r="L2628" s="23"/>
      <c r="M2628" s="23"/>
      <c r="N2628" s="23"/>
      <c r="O2628" s="23"/>
      <c r="P2628" t="e">
        <f>VLOOKUP(E2628,Definizioni!$A$1:$B$17,2,FALSE)</f>
        <v>#N/A</v>
      </c>
    </row>
    <row r="2629" spans="1:16" ht="41.45" customHeight="1" x14ac:dyDescent="0.2">
      <c r="A2629" s="9"/>
      <c r="B2629" s="12"/>
      <c r="C2629" s="16"/>
      <c r="D2629" s="18"/>
      <c r="E2629" s="77"/>
      <c r="F2629" s="23"/>
      <c r="G2629" s="23"/>
      <c r="H2629" s="23"/>
      <c r="I2629" s="23"/>
      <c r="J2629" s="23"/>
      <c r="K2629" s="23"/>
      <c r="L2629" s="23"/>
      <c r="M2629" s="23"/>
      <c r="N2629" s="23"/>
      <c r="O2629" s="23"/>
      <c r="P2629" t="e">
        <f>VLOOKUP(E2629,Definizioni!$A$1:$B$17,2,FALSE)</f>
        <v>#N/A</v>
      </c>
    </row>
    <row r="2630" spans="1:16" ht="41.45" customHeight="1" x14ac:dyDescent="0.2">
      <c r="A2630" s="9"/>
      <c r="B2630" s="12"/>
      <c r="C2630" s="16"/>
      <c r="D2630" s="18"/>
      <c r="E2630" s="77"/>
      <c r="F2630" s="23"/>
      <c r="G2630" s="23"/>
      <c r="H2630" s="23"/>
      <c r="I2630" s="23"/>
      <c r="J2630" s="23"/>
      <c r="K2630" s="23"/>
      <c r="L2630" s="23"/>
      <c r="M2630" s="23"/>
      <c r="N2630" s="23"/>
      <c r="O2630" s="23"/>
      <c r="P2630" t="e">
        <f>VLOOKUP(E2630,Definizioni!$A$1:$B$17,2,FALSE)</f>
        <v>#N/A</v>
      </c>
    </row>
    <row r="2631" spans="1:16" ht="41.45" customHeight="1" x14ac:dyDescent="0.2">
      <c r="A2631" s="9"/>
      <c r="B2631" s="12"/>
      <c r="C2631" s="16"/>
      <c r="D2631" s="18"/>
      <c r="E2631" s="77"/>
      <c r="F2631" s="23"/>
      <c r="G2631" s="23"/>
      <c r="H2631" s="23"/>
      <c r="I2631" s="23"/>
      <c r="J2631" s="23"/>
      <c r="K2631" s="23"/>
      <c r="L2631" s="23"/>
      <c r="M2631" s="23"/>
      <c r="N2631" s="23"/>
      <c r="O2631" s="23"/>
      <c r="P2631" t="e">
        <f>VLOOKUP(E2631,Definizioni!$A$1:$B$17,2,FALSE)</f>
        <v>#N/A</v>
      </c>
    </row>
    <row r="2632" spans="1:16" ht="41.45" customHeight="1" x14ac:dyDescent="0.2">
      <c r="A2632" s="9"/>
      <c r="B2632" s="12"/>
      <c r="C2632" s="16"/>
      <c r="D2632" s="18"/>
      <c r="E2632" s="77"/>
      <c r="F2632" s="23"/>
      <c r="G2632" s="23"/>
      <c r="H2632" s="23"/>
      <c r="I2632" s="23"/>
      <c r="J2632" s="23"/>
      <c r="K2632" s="23"/>
      <c r="L2632" s="23"/>
      <c r="M2632" s="23"/>
      <c r="N2632" s="23"/>
      <c r="O2632" s="23"/>
      <c r="P2632" t="e">
        <f>VLOOKUP(E2632,Definizioni!$A$1:$B$17,2,FALSE)</f>
        <v>#N/A</v>
      </c>
    </row>
    <row r="2633" spans="1:16" ht="41.45" customHeight="1" x14ac:dyDescent="0.2">
      <c r="A2633" s="9"/>
      <c r="B2633" s="12"/>
      <c r="C2633" s="16"/>
      <c r="D2633" s="18"/>
      <c r="E2633" s="77"/>
      <c r="F2633" s="23"/>
      <c r="G2633" s="23"/>
      <c r="H2633" s="23"/>
      <c r="I2633" s="23"/>
      <c r="J2633" s="23"/>
      <c r="K2633" s="23"/>
      <c r="L2633" s="23"/>
      <c r="M2633" s="23"/>
      <c r="N2633" s="23"/>
      <c r="O2633" s="23"/>
      <c r="P2633" t="e">
        <f>VLOOKUP(E2633,Definizioni!$A$1:$B$17,2,FALSE)</f>
        <v>#N/A</v>
      </c>
    </row>
    <row r="2634" spans="1:16" ht="41.45" customHeight="1" x14ac:dyDescent="0.2">
      <c r="A2634" s="9"/>
      <c r="B2634" s="12"/>
      <c r="C2634" s="16"/>
      <c r="D2634" s="18"/>
      <c r="E2634" s="77"/>
      <c r="F2634" s="23"/>
      <c r="G2634" s="23"/>
      <c r="H2634" s="23"/>
      <c r="I2634" s="23"/>
      <c r="J2634" s="23"/>
      <c r="K2634" s="23"/>
      <c r="L2634" s="23"/>
      <c r="M2634" s="23"/>
      <c r="N2634" s="23"/>
      <c r="O2634" s="23"/>
      <c r="P2634" t="e">
        <f>VLOOKUP(E2634,Definizioni!$A$1:$B$17,2,FALSE)</f>
        <v>#N/A</v>
      </c>
    </row>
    <row r="2635" spans="1:16" ht="41.45" customHeight="1" x14ac:dyDescent="0.2">
      <c r="A2635" s="9"/>
      <c r="B2635" s="12"/>
      <c r="C2635" s="16"/>
      <c r="D2635" s="18"/>
      <c r="E2635" s="77"/>
      <c r="F2635" s="23"/>
      <c r="G2635" s="23"/>
      <c r="H2635" s="23"/>
      <c r="I2635" s="23"/>
      <c r="J2635" s="23"/>
      <c r="K2635" s="23"/>
      <c r="L2635" s="23"/>
      <c r="M2635" s="23"/>
      <c r="N2635" s="23"/>
      <c r="O2635" s="23"/>
      <c r="P2635" t="e">
        <f>VLOOKUP(E2635,Definizioni!$A$1:$B$17,2,FALSE)</f>
        <v>#N/A</v>
      </c>
    </row>
    <row r="2636" spans="1:16" ht="41.45" customHeight="1" x14ac:dyDescent="0.2">
      <c r="A2636" s="9"/>
      <c r="B2636" s="12"/>
      <c r="C2636" s="16"/>
      <c r="D2636" s="18"/>
      <c r="E2636" s="77"/>
      <c r="F2636" s="23"/>
      <c r="G2636" s="23"/>
      <c r="H2636" s="23"/>
      <c r="I2636" s="23"/>
      <c r="J2636" s="23"/>
      <c r="K2636" s="23"/>
      <c r="L2636" s="23"/>
      <c r="M2636" s="23"/>
      <c r="N2636" s="23"/>
      <c r="O2636" s="23"/>
      <c r="P2636" t="e">
        <f>VLOOKUP(E2636,Definizioni!$A$1:$B$17,2,FALSE)</f>
        <v>#N/A</v>
      </c>
    </row>
    <row r="2637" spans="1:16" ht="41.45" customHeight="1" x14ac:dyDescent="0.2">
      <c r="A2637" s="9"/>
      <c r="B2637" s="12"/>
      <c r="C2637" s="16"/>
      <c r="D2637" s="18"/>
      <c r="E2637" s="77"/>
      <c r="F2637" s="23"/>
      <c r="G2637" s="23"/>
      <c r="H2637" s="23"/>
      <c r="I2637" s="23"/>
      <c r="J2637" s="23"/>
      <c r="K2637" s="23"/>
      <c r="L2637" s="23"/>
      <c r="M2637" s="23"/>
      <c r="N2637" s="23"/>
      <c r="O2637" s="23"/>
      <c r="P2637" t="e">
        <f>VLOOKUP(E2637,Definizioni!$A$1:$B$17,2,FALSE)</f>
        <v>#N/A</v>
      </c>
    </row>
    <row r="2638" spans="1:16" ht="41.45" customHeight="1" x14ac:dyDescent="0.2">
      <c r="A2638" s="9"/>
      <c r="B2638" s="12"/>
      <c r="C2638" s="16"/>
      <c r="D2638" s="18"/>
      <c r="E2638" s="77"/>
      <c r="F2638" s="23"/>
      <c r="G2638" s="23"/>
      <c r="H2638" s="23"/>
      <c r="I2638" s="23"/>
      <c r="J2638" s="23"/>
      <c r="K2638" s="23"/>
      <c r="L2638" s="23"/>
      <c r="M2638" s="23"/>
      <c r="N2638" s="23"/>
      <c r="O2638" s="23"/>
      <c r="P2638" t="e">
        <f>VLOOKUP(E2638,Definizioni!$A$1:$B$17,2,FALSE)</f>
        <v>#N/A</v>
      </c>
    </row>
    <row r="2639" spans="1:16" ht="41.45" customHeight="1" x14ac:dyDescent="0.2">
      <c r="A2639" s="9"/>
      <c r="B2639" s="12"/>
      <c r="C2639" s="16"/>
      <c r="D2639" s="18"/>
      <c r="E2639" s="77"/>
      <c r="F2639" s="23"/>
      <c r="G2639" s="23"/>
      <c r="H2639" s="23"/>
      <c r="I2639" s="23"/>
      <c r="J2639" s="23"/>
      <c r="K2639" s="23"/>
      <c r="L2639" s="23"/>
      <c r="M2639" s="23"/>
      <c r="N2639" s="23"/>
      <c r="O2639" s="23"/>
      <c r="P2639" t="e">
        <f>VLOOKUP(E2639,Definizioni!$A$1:$B$17,2,FALSE)</f>
        <v>#N/A</v>
      </c>
    </row>
    <row r="2640" spans="1:16" ht="41.45" customHeight="1" x14ac:dyDescent="0.2">
      <c r="A2640" s="9"/>
      <c r="B2640" s="12"/>
      <c r="C2640" s="16"/>
      <c r="D2640" s="18"/>
      <c r="E2640" s="77"/>
      <c r="F2640" s="23"/>
      <c r="G2640" s="23"/>
      <c r="H2640" s="23"/>
      <c r="I2640" s="23"/>
      <c r="J2640" s="23"/>
      <c r="K2640" s="23"/>
      <c r="L2640" s="23"/>
      <c r="M2640" s="23"/>
      <c r="N2640" s="23"/>
      <c r="O2640" s="23"/>
      <c r="P2640" t="e">
        <f>VLOOKUP(E2640,Definizioni!$A$1:$B$17,2,FALSE)</f>
        <v>#N/A</v>
      </c>
    </row>
    <row r="2641" spans="1:16" ht="41.45" customHeight="1" x14ac:dyDescent="0.2">
      <c r="A2641" s="9"/>
      <c r="B2641" s="12"/>
      <c r="C2641" s="16"/>
      <c r="D2641" s="18"/>
      <c r="E2641" s="77"/>
      <c r="F2641" s="23"/>
      <c r="G2641" s="23"/>
      <c r="H2641" s="23"/>
      <c r="I2641" s="23"/>
      <c r="J2641" s="23"/>
      <c r="K2641" s="23"/>
      <c r="L2641" s="23"/>
      <c r="M2641" s="23"/>
      <c r="N2641" s="23"/>
      <c r="O2641" s="23"/>
      <c r="P2641" t="e">
        <f>VLOOKUP(E2641,Definizioni!$A$1:$B$17,2,FALSE)</f>
        <v>#N/A</v>
      </c>
    </row>
    <row r="2642" spans="1:16" ht="41.45" customHeight="1" x14ac:dyDescent="0.2">
      <c r="A2642" s="9"/>
      <c r="B2642" s="12"/>
      <c r="C2642" s="16"/>
      <c r="D2642" s="18"/>
      <c r="E2642" s="77"/>
      <c r="F2642" s="23"/>
      <c r="G2642" s="23"/>
      <c r="H2642" s="23"/>
      <c r="I2642" s="23"/>
      <c r="J2642" s="23"/>
      <c r="K2642" s="23"/>
      <c r="L2642" s="23"/>
      <c r="M2642" s="23"/>
      <c r="N2642" s="23"/>
      <c r="O2642" s="23"/>
      <c r="P2642" t="e">
        <f>VLOOKUP(E2642,Definizioni!$A$1:$B$17,2,FALSE)</f>
        <v>#N/A</v>
      </c>
    </row>
    <row r="2643" spans="1:16" ht="41.45" customHeight="1" x14ac:dyDescent="0.2">
      <c r="A2643" s="9"/>
      <c r="B2643" s="14"/>
      <c r="C2643" s="118" t="s">
        <v>11</v>
      </c>
      <c r="D2643" s="118"/>
      <c r="E2643" s="119"/>
      <c r="F2643" s="30">
        <f>SUM(F2622:F2642)</f>
        <v>0</v>
      </c>
      <c r="G2643" s="30">
        <f t="shared" ref="G2643:O2643" si="238">SUM(G2622:G2642)</f>
        <v>0</v>
      </c>
      <c r="H2643" s="30">
        <f t="shared" si="238"/>
        <v>0</v>
      </c>
      <c r="I2643" s="30">
        <f t="shared" si="238"/>
        <v>0</v>
      </c>
      <c r="J2643" s="30">
        <f t="shared" si="238"/>
        <v>0</v>
      </c>
      <c r="K2643" s="30">
        <f t="shared" si="238"/>
        <v>0</v>
      </c>
      <c r="L2643" s="30">
        <f t="shared" si="238"/>
        <v>0</v>
      </c>
      <c r="M2643" s="30">
        <f t="shared" si="238"/>
        <v>0</v>
      </c>
      <c r="N2643" s="30">
        <f t="shared" si="238"/>
        <v>0</v>
      </c>
      <c r="O2643" s="30">
        <f t="shared" si="238"/>
        <v>0</v>
      </c>
      <c r="P2643" t="e">
        <f>VLOOKUP(E2643,Definizioni!$A$1:$B$17,2,FALSE)</f>
        <v>#N/A</v>
      </c>
    </row>
    <row r="2644" spans="1:16" ht="41.45" customHeight="1" x14ac:dyDescent="0.2">
      <c r="A2644" s="9"/>
      <c r="B2644" s="13"/>
      <c r="C2644" s="100" t="s">
        <v>10</v>
      </c>
      <c r="D2644" s="100"/>
      <c r="E2644" s="101"/>
      <c r="F2644" s="29">
        <f>F2643</f>
        <v>0</v>
      </c>
      <c r="G2644" s="29">
        <f t="shared" ref="G2644:O2644" si="239">G2643</f>
        <v>0</v>
      </c>
      <c r="H2644" s="29">
        <f t="shared" si="239"/>
        <v>0</v>
      </c>
      <c r="I2644" s="29">
        <f t="shared" si="239"/>
        <v>0</v>
      </c>
      <c r="J2644" s="29">
        <f t="shared" si="239"/>
        <v>0</v>
      </c>
      <c r="K2644" s="29">
        <f t="shared" si="239"/>
        <v>0</v>
      </c>
      <c r="L2644" s="29">
        <f t="shared" si="239"/>
        <v>0</v>
      </c>
      <c r="M2644" s="29">
        <f t="shared" si="239"/>
        <v>0</v>
      </c>
      <c r="N2644" s="29">
        <f t="shared" si="239"/>
        <v>0</v>
      </c>
      <c r="O2644" s="29">
        <f t="shared" si="239"/>
        <v>0</v>
      </c>
      <c r="P2644" t="e">
        <f>VLOOKUP(E2644,Definizioni!$A$1:$B$17,2,FALSE)</f>
        <v>#N/A</v>
      </c>
    </row>
    <row r="2645" spans="1:16" ht="41.45" customHeight="1" x14ac:dyDescent="0.2">
      <c r="A2645" s="9"/>
      <c r="B2645" s="12"/>
      <c r="C2645" s="16"/>
      <c r="D2645" s="18"/>
      <c r="E2645" s="77"/>
      <c r="F2645" s="23"/>
      <c r="G2645" s="23"/>
      <c r="H2645" s="23"/>
      <c r="I2645" s="23"/>
      <c r="J2645" s="23"/>
      <c r="K2645" s="23"/>
      <c r="L2645" s="23"/>
      <c r="M2645" s="23"/>
      <c r="N2645" s="23"/>
      <c r="O2645" s="23"/>
      <c r="P2645" t="e">
        <f>VLOOKUP(E2645,Definizioni!$A$1:$B$17,2,FALSE)</f>
        <v>#N/A</v>
      </c>
    </row>
    <row r="2646" spans="1:16" ht="41.45" customHeight="1" x14ac:dyDescent="0.2">
      <c r="A2646" s="9"/>
      <c r="B2646" s="12"/>
      <c r="C2646" s="16"/>
      <c r="D2646" s="18"/>
      <c r="E2646" s="77"/>
      <c r="F2646" s="23"/>
      <c r="G2646" s="23"/>
      <c r="H2646" s="23"/>
      <c r="I2646" s="23"/>
      <c r="J2646" s="23"/>
      <c r="K2646" s="23"/>
      <c r="L2646" s="23"/>
      <c r="M2646" s="23"/>
      <c r="N2646" s="23"/>
      <c r="O2646" s="23"/>
      <c r="P2646" t="e">
        <f>VLOOKUP(E2646,Definizioni!$A$1:$B$17,2,FALSE)</f>
        <v>#N/A</v>
      </c>
    </row>
    <row r="2647" spans="1:16" ht="41.45" customHeight="1" x14ac:dyDescent="0.2">
      <c r="A2647" s="9"/>
      <c r="B2647" s="12"/>
      <c r="C2647" s="16"/>
      <c r="D2647" s="18"/>
      <c r="E2647" s="77"/>
      <c r="F2647" s="23"/>
      <c r="G2647" s="23"/>
      <c r="H2647" s="23"/>
      <c r="I2647" s="23"/>
      <c r="J2647" s="23"/>
      <c r="K2647" s="23"/>
      <c r="L2647" s="23"/>
      <c r="M2647" s="23"/>
      <c r="N2647" s="23"/>
      <c r="O2647" s="23"/>
      <c r="P2647" t="e">
        <f>VLOOKUP(E2647,Definizioni!$A$1:$B$17,2,FALSE)</f>
        <v>#N/A</v>
      </c>
    </row>
    <row r="2648" spans="1:16" ht="41.45" customHeight="1" x14ac:dyDescent="0.2">
      <c r="A2648" s="9"/>
      <c r="B2648" s="12"/>
      <c r="C2648" s="16"/>
      <c r="D2648" s="18"/>
      <c r="E2648" s="77"/>
      <c r="F2648" s="23"/>
      <c r="G2648" s="23"/>
      <c r="H2648" s="23"/>
      <c r="I2648" s="23"/>
      <c r="J2648" s="23"/>
      <c r="K2648" s="23"/>
      <c r="L2648" s="23"/>
      <c r="M2648" s="23"/>
      <c r="N2648" s="23"/>
      <c r="O2648" s="23"/>
      <c r="P2648" t="e">
        <f>VLOOKUP(E2648,Definizioni!$A$1:$B$17,2,FALSE)</f>
        <v>#N/A</v>
      </c>
    </row>
    <row r="2649" spans="1:16" ht="41.45" customHeight="1" x14ac:dyDescent="0.2">
      <c r="A2649" s="9"/>
      <c r="B2649" s="12"/>
      <c r="C2649" s="16"/>
      <c r="D2649" s="18"/>
      <c r="E2649" s="77"/>
      <c r="F2649" s="23"/>
      <c r="G2649" s="23"/>
      <c r="H2649" s="23"/>
      <c r="I2649" s="23"/>
      <c r="J2649" s="23"/>
      <c r="K2649" s="23"/>
      <c r="L2649" s="23"/>
      <c r="M2649" s="23"/>
      <c r="N2649" s="23"/>
      <c r="O2649" s="23"/>
      <c r="P2649" t="e">
        <f>VLOOKUP(E2649,Definizioni!$A$1:$B$17,2,FALSE)</f>
        <v>#N/A</v>
      </c>
    </row>
    <row r="2650" spans="1:16" ht="41.45" customHeight="1" x14ac:dyDescent="0.2">
      <c r="A2650" s="9"/>
      <c r="B2650" s="12"/>
      <c r="C2650" s="16"/>
      <c r="D2650" s="18"/>
      <c r="E2650" s="77"/>
      <c r="F2650" s="23"/>
      <c r="G2650" s="23"/>
      <c r="H2650" s="23"/>
      <c r="I2650" s="23"/>
      <c r="J2650" s="23"/>
      <c r="K2650" s="23"/>
      <c r="L2650" s="23"/>
      <c r="M2650" s="23"/>
      <c r="N2650" s="23"/>
      <c r="O2650" s="23"/>
      <c r="P2650" t="e">
        <f>VLOOKUP(E2650,Definizioni!$A$1:$B$17,2,FALSE)</f>
        <v>#N/A</v>
      </c>
    </row>
    <row r="2651" spans="1:16" ht="41.45" customHeight="1" x14ac:dyDescent="0.2">
      <c r="A2651" s="9"/>
      <c r="B2651" s="12"/>
      <c r="C2651" s="16"/>
      <c r="D2651" s="18"/>
      <c r="E2651" s="77"/>
      <c r="F2651" s="23"/>
      <c r="G2651" s="23"/>
      <c r="H2651" s="23"/>
      <c r="I2651" s="23"/>
      <c r="J2651" s="23"/>
      <c r="K2651" s="23"/>
      <c r="L2651" s="23"/>
      <c r="M2651" s="23"/>
      <c r="N2651" s="23"/>
      <c r="O2651" s="23"/>
      <c r="P2651" t="e">
        <f>VLOOKUP(E2651,Definizioni!$A$1:$B$17,2,FALSE)</f>
        <v>#N/A</v>
      </c>
    </row>
    <row r="2652" spans="1:16" ht="41.45" customHeight="1" x14ac:dyDescent="0.2">
      <c r="A2652" s="9"/>
      <c r="B2652" s="12"/>
      <c r="C2652" s="16"/>
      <c r="D2652" s="18"/>
      <c r="E2652" s="77"/>
      <c r="F2652" s="23"/>
      <c r="G2652" s="23"/>
      <c r="H2652" s="23"/>
      <c r="I2652" s="23"/>
      <c r="J2652" s="23"/>
      <c r="K2652" s="23"/>
      <c r="L2652" s="23"/>
      <c r="M2652" s="23"/>
      <c r="N2652" s="23"/>
      <c r="O2652" s="23"/>
      <c r="P2652" t="e">
        <f>VLOOKUP(E2652,Definizioni!$A$1:$B$17,2,FALSE)</f>
        <v>#N/A</v>
      </c>
    </row>
    <row r="2653" spans="1:16" ht="41.45" customHeight="1" x14ac:dyDescent="0.2">
      <c r="A2653" s="9"/>
      <c r="B2653" s="12"/>
      <c r="C2653" s="16"/>
      <c r="D2653" s="18"/>
      <c r="E2653" s="77"/>
      <c r="F2653" s="23"/>
      <c r="G2653" s="23"/>
      <c r="H2653" s="23"/>
      <c r="I2653" s="23"/>
      <c r="J2653" s="23"/>
      <c r="K2653" s="23"/>
      <c r="L2653" s="23"/>
      <c r="M2653" s="23"/>
      <c r="N2653" s="23"/>
      <c r="O2653" s="23"/>
      <c r="P2653" t="e">
        <f>VLOOKUP(E2653,Definizioni!$A$1:$B$17,2,FALSE)</f>
        <v>#N/A</v>
      </c>
    </row>
    <row r="2654" spans="1:16" ht="41.45" customHeight="1" x14ac:dyDescent="0.2">
      <c r="A2654" s="9"/>
      <c r="B2654" s="12"/>
      <c r="C2654" s="16"/>
      <c r="D2654" s="18"/>
      <c r="E2654" s="77"/>
      <c r="F2654" s="23"/>
      <c r="G2654" s="23"/>
      <c r="H2654" s="23"/>
      <c r="I2654" s="23"/>
      <c r="J2654" s="23"/>
      <c r="K2654" s="23"/>
      <c r="L2654" s="23"/>
      <c r="M2654" s="23"/>
      <c r="N2654" s="23"/>
      <c r="O2654" s="23"/>
      <c r="P2654" t="e">
        <f>VLOOKUP(E2654,Definizioni!$A$1:$B$17,2,FALSE)</f>
        <v>#N/A</v>
      </c>
    </row>
    <row r="2655" spans="1:16" ht="41.45" customHeight="1" x14ac:dyDescent="0.2">
      <c r="A2655" s="9"/>
      <c r="B2655" s="12"/>
      <c r="C2655" s="16"/>
      <c r="D2655" s="18"/>
      <c r="E2655" s="77"/>
      <c r="F2655" s="23"/>
      <c r="G2655" s="23"/>
      <c r="H2655" s="23"/>
      <c r="I2655" s="23"/>
      <c r="J2655" s="23"/>
      <c r="K2655" s="23"/>
      <c r="L2655" s="23"/>
      <c r="M2655" s="23"/>
      <c r="N2655" s="23"/>
      <c r="O2655" s="23"/>
      <c r="P2655" t="e">
        <f>VLOOKUP(E2655,Definizioni!$A$1:$B$17,2,FALSE)</f>
        <v>#N/A</v>
      </c>
    </row>
    <row r="2656" spans="1:16" ht="41.45" customHeight="1" x14ac:dyDescent="0.2">
      <c r="A2656" s="9"/>
      <c r="B2656" s="12"/>
      <c r="C2656" s="16"/>
      <c r="D2656" s="18"/>
      <c r="E2656" s="77"/>
      <c r="F2656" s="23"/>
      <c r="G2656" s="23"/>
      <c r="H2656" s="23"/>
      <c r="I2656" s="23"/>
      <c r="J2656" s="23"/>
      <c r="K2656" s="23"/>
      <c r="L2656" s="23"/>
      <c r="M2656" s="23"/>
      <c r="N2656" s="23"/>
      <c r="O2656" s="23"/>
      <c r="P2656" t="e">
        <f>VLOOKUP(E2656,Definizioni!$A$1:$B$17,2,FALSE)</f>
        <v>#N/A</v>
      </c>
    </row>
    <row r="2657" spans="1:16" ht="41.45" customHeight="1" x14ac:dyDescent="0.2">
      <c r="A2657" s="9"/>
      <c r="B2657" s="12"/>
      <c r="C2657" s="16"/>
      <c r="D2657" s="18"/>
      <c r="E2657" s="77"/>
      <c r="F2657" s="23"/>
      <c r="G2657" s="23"/>
      <c r="H2657" s="23"/>
      <c r="I2657" s="23"/>
      <c r="J2657" s="23"/>
      <c r="K2657" s="23"/>
      <c r="L2657" s="23"/>
      <c r="M2657" s="23"/>
      <c r="N2657" s="23"/>
      <c r="O2657" s="23"/>
      <c r="P2657" t="e">
        <f>VLOOKUP(E2657,Definizioni!$A$1:$B$17,2,FALSE)</f>
        <v>#N/A</v>
      </c>
    </row>
    <row r="2658" spans="1:16" ht="41.45" customHeight="1" x14ac:dyDescent="0.2">
      <c r="A2658" s="9"/>
      <c r="B2658" s="12"/>
      <c r="C2658" s="16"/>
      <c r="D2658" s="18"/>
      <c r="E2658" s="77"/>
      <c r="F2658" s="23"/>
      <c r="G2658" s="23"/>
      <c r="H2658" s="23"/>
      <c r="I2658" s="23"/>
      <c r="J2658" s="23"/>
      <c r="K2658" s="23"/>
      <c r="L2658" s="23"/>
      <c r="M2658" s="23"/>
      <c r="N2658" s="23"/>
      <c r="O2658" s="23"/>
      <c r="P2658" t="e">
        <f>VLOOKUP(E2658,Definizioni!$A$1:$B$17,2,FALSE)</f>
        <v>#N/A</v>
      </c>
    </row>
    <row r="2659" spans="1:16" ht="41.45" customHeight="1" x14ac:dyDescent="0.2">
      <c r="A2659" s="9"/>
      <c r="B2659" s="12"/>
      <c r="C2659" s="16"/>
      <c r="D2659" s="18"/>
      <c r="E2659" s="77"/>
      <c r="F2659" s="23"/>
      <c r="G2659" s="23"/>
      <c r="H2659" s="23"/>
      <c r="I2659" s="23"/>
      <c r="J2659" s="23"/>
      <c r="K2659" s="23"/>
      <c r="L2659" s="23"/>
      <c r="M2659" s="23"/>
      <c r="N2659" s="23"/>
      <c r="O2659" s="23"/>
      <c r="P2659" t="e">
        <f>VLOOKUP(E2659,Definizioni!$A$1:$B$17,2,FALSE)</f>
        <v>#N/A</v>
      </c>
    </row>
    <row r="2660" spans="1:16" ht="41.45" customHeight="1" x14ac:dyDescent="0.2">
      <c r="A2660" s="9"/>
      <c r="B2660" s="12"/>
      <c r="C2660" s="16"/>
      <c r="D2660" s="18"/>
      <c r="E2660" s="77"/>
      <c r="F2660" s="23"/>
      <c r="G2660" s="23"/>
      <c r="H2660" s="23"/>
      <c r="I2660" s="23"/>
      <c r="J2660" s="23"/>
      <c r="K2660" s="23"/>
      <c r="L2660" s="23"/>
      <c r="M2660" s="23"/>
      <c r="N2660" s="23"/>
      <c r="O2660" s="23"/>
      <c r="P2660" t="e">
        <f>VLOOKUP(E2660,Definizioni!$A$1:$B$17,2,FALSE)</f>
        <v>#N/A</v>
      </c>
    </row>
    <row r="2661" spans="1:16" ht="41.45" customHeight="1" x14ac:dyDescent="0.2">
      <c r="A2661" s="9"/>
      <c r="B2661" s="12"/>
      <c r="C2661" s="16"/>
      <c r="D2661" s="18"/>
      <c r="E2661" s="77"/>
      <c r="F2661" s="23"/>
      <c r="G2661" s="23"/>
      <c r="H2661" s="23"/>
      <c r="I2661" s="23"/>
      <c r="J2661" s="23"/>
      <c r="K2661" s="23"/>
      <c r="L2661" s="23"/>
      <c r="M2661" s="23"/>
      <c r="N2661" s="23"/>
      <c r="O2661" s="23"/>
      <c r="P2661" t="e">
        <f>VLOOKUP(E2661,Definizioni!$A$1:$B$17,2,FALSE)</f>
        <v>#N/A</v>
      </c>
    </row>
    <row r="2662" spans="1:16" ht="41.45" customHeight="1" x14ac:dyDescent="0.2">
      <c r="A2662" s="9"/>
      <c r="B2662" s="12"/>
      <c r="C2662" s="16"/>
      <c r="D2662" s="18"/>
      <c r="E2662" s="77"/>
      <c r="F2662" s="23"/>
      <c r="G2662" s="23"/>
      <c r="H2662" s="23"/>
      <c r="I2662" s="23"/>
      <c r="J2662" s="23"/>
      <c r="K2662" s="23"/>
      <c r="L2662" s="23"/>
      <c r="M2662" s="23"/>
      <c r="N2662" s="23"/>
      <c r="O2662" s="23"/>
      <c r="P2662" t="e">
        <f>VLOOKUP(E2662,Definizioni!$A$1:$B$17,2,FALSE)</f>
        <v>#N/A</v>
      </c>
    </row>
    <row r="2663" spans="1:16" ht="41.45" customHeight="1" x14ac:dyDescent="0.2">
      <c r="A2663" s="9"/>
      <c r="B2663" s="12"/>
      <c r="C2663" s="16"/>
      <c r="D2663" s="18"/>
      <c r="E2663" s="77"/>
      <c r="F2663" s="23"/>
      <c r="G2663" s="23"/>
      <c r="H2663" s="23"/>
      <c r="I2663" s="23"/>
      <c r="J2663" s="23"/>
      <c r="K2663" s="23"/>
      <c r="L2663" s="23"/>
      <c r="M2663" s="23"/>
      <c r="N2663" s="23"/>
      <c r="O2663" s="23"/>
      <c r="P2663" t="e">
        <f>VLOOKUP(E2663,Definizioni!$A$1:$B$17,2,FALSE)</f>
        <v>#N/A</v>
      </c>
    </row>
    <row r="2664" spans="1:16" ht="41.45" customHeight="1" x14ac:dyDescent="0.2">
      <c r="A2664" s="9"/>
      <c r="B2664" s="12"/>
      <c r="C2664" s="16"/>
      <c r="D2664" s="18"/>
      <c r="E2664" s="77"/>
      <c r="F2664" s="23"/>
      <c r="G2664" s="23"/>
      <c r="H2664" s="23"/>
      <c r="I2664" s="23"/>
      <c r="J2664" s="23"/>
      <c r="K2664" s="23"/>
      <c r="L2664" s="23"/>
      <c r="M2664" s="23"/>
      <c r="N2664" s="23"/>
      <c r="O2664" s="23"/>
      <c r="P2664" t="e">
        <f>VLOOKUP(E2664,Definizioni!$A$1:$B$17,2,FALSE)</f>
        <v>#N/A</v>
      </c>
    </row>
    <row r="2665" spans="1:16" ht="41.45" customHeight="1" x14ac:dyDescent="0.2">
      <c r="A2665" s="9"/>
      <c r="B2665" s="14"/>
      <c r="C2665" s="118" t="s">
        <v>11</v>
      </c>
      <c r="D2665" s="118"/>
      <c r="E2665" s="119"/>
      <c r="F2665" s="30">
        <f>SUM(F2644:F2664)</f>
        <v>0</v>
      </c>
      <c r="G2665" s="30">
        <f t="shared" ref="G2665:O2665" si="240">SUM(G2644:G2664)</f>
        <v>0</v>
      </c>
      <c r="H2665" s="30">
        <f t="shared" si="240"/>
        <v>0</v>
      </c>
      <c r="I2665" s="30">
        <f t="shared" si="240"/>
        <v>0</v>
      </c>
      <c r="J2665" s="30">
        <f t="shared" si="240"/>
        <v>0</v>
      </c>
      <c r="K2665" s="30">
        <f t="shared" si="240"/>
        <v>0</v>
      </c>
      <c r="L2665" s="30">
        <f t="shared" si="240"/>
        <v>0</v>
      </c>
      <c r="M2665" s="30">
        <f t="shared" si="240"/>
        <v>0</v>
      </c>
      <c r="N2665" s="30">
        <f t="shared" si="240"/>
        <v>0</v>
      </c>
      <c r="O2665" s="30">
        <f t="shared" si="240"/>
        <v>0</v>
      </c>
      <c r="P2665" t="e">
        <f>VLOOKUP(E2665,Definizioni!$A$1:$B$17,2,FALSE)</f>
        <v>#N/A</v>
      </c>
    </row>
    <row r="2666" spans="1:16" ht="41.45" customHeight="1" x14ac:dyDescent="0.2">
      <c r="A2666" s="9"/>
      <c r="B2666" s="13"/>
      <c r="C2666" s="100" t="s">
        <v>10</v>
      </c>
      <c r="D2666" s="100"/>
      <c r="E2666" s="101"/>
      <c r="F2666" s="29">
        <f>F2665</f>
        <v>0</v>
      </c>
      <c r="G2666" s="29">
        <f t="shared" ref="G2666:O2666" si="241">G2665</f>
        <v>0</v>
      </c>
      <c r="H2666" s="29">
        <f t="shared" si="241"/>
        <v>0</v>
      </c>
      <c r="I2666" s="29">
        <f t="shared" si="241"/>
        <v>0</v>
      </c>
      <c r="J2666" s="29">
        <f t="shared" si="241"/>
        <v>0</v>
      </c>
      <c r="K2666" s="29">
        <f t="shared" si="241"/>
        <v>0</v>
      </c>
      <c r="L2666" s="29">
        <f t="shared" si="241"/>
        <v>0</v>
      </c>
      <c r="M2666" s="29">
        <f t="shared" si="241"/>
        <v>0</v>
      </c>
      <c r="N2666" s="29">
        <f t="shared" si="241"/>
        <v>0</v>
      </c>
      <c r="O2666" s="29">
        <f t="shared" si="241"/>
        <v>0</v>
      </c>
      <c r="P2666" t="e">
        <f>VLOOKUP(E2666,Definizioni!$A$1:$B$17,2,FALSE)</f>
        <v>#N/A</v>
      </c>
    </row>
    <row r="2667" spans="1:16" ht="41.45" customHeight="1" x14ac:dyDescent="0.2">
      <c r="A2667" s="9"/>
      <c r="B2667" s="12"/>
      <c r="C2667" s="16"/>
      <c r="D2667" s="18"/>
      <c r="E2667" s="77"/>
      <c r="F2667" s="23"/>
      <c r="G2667" s="23"/>
      <c r="H2667" s="23"/>
      <c r="I2667" s="23"/>
      <c r="J2667" s="23"/>
      <c r="K2667" s="23"/>
      <c r="L2667" s="23"/>
      <c r="M2667" s="23"/>
      <c r="N2667" s="23"/>
      <c r="O2667" s="23"/>
      <c r="P2667" t="e">
        <f>VLOOKUP(E2667,Definizioni!$A$1:$B$17,2,FALSE)</f>
        <v>#N/A</v>
      </c>
    </row>
    <row r="2668" spans="1:16" ht="41.45" customHeight="1" x14ac:dyDescent="0.2">
      <c r="A2668" s="9"/>
      <c r="B2668" s="12"/>
      <c r="C2668" s="16"/>
      <c r="D2668" s="18"/>
      <c r="E2668" s="77"/>
      <c r="F2668" s="23"/>
      <c r="G2668" s="23"/>
      <c r="H2668" s="23"/>
      <c r="I2668" s="23"/>
      <c r="J2668" s="23"/>
      <c r="K2668" s="23"/>
      <c r="L2668" s="23"/>
      <c r="M2668" s="23"/>
      <c r="N2668" s="23"/>
      <c r="O2668" s="23"/>
      <c r="P2668" t="e">
        <f>VLOOKUP(E2668,Definizioni!$A$1:$B$17,2,FALSE)</f>
        <v>#N/A</v>
      </c>
    </row>
    <row r="2669" spans="1:16" ht="41.45" customHeight="1" x14ac:dyDescent="0.2">
      <c r="A2669" s="9"/>
      <c r="B2669" s="12"/>
      <c r="C2669" s="16"/>
      <c r="D2669" s="18"/>
      <c r="E2669" s="77"/>
      <c r="F2669" s="23"/>
      <c r="G2669" s="23"/>
      <c r="H2669" s="23"/>
      <c r="I2669" s="23"/>
      <c r="J2669" s="23"/>
      <c r="K2669" s="23"/>
      <c r="L2669" s="23"/>
      <c r="M2669" s="23"/>
      <c r="N2669" s="23"/>
      <c r="O2669" s="23"/>
      <c r="P2669" t="e">
        <f>VLOOKUP(E2669,Definizioni!$A$1:$B$17,2,FALSE)</f>
        <v>#N/A</v>
      </c>
    </row>
    <row r="2670" spans="1:16" ht="41.45" customHeight="1" x14ac:dyDescent="0.2">
      <c r="A2670" s="9"/>
      <c r="B2670" s="12"/>
      <c r="C2670" s="16"/>
      <c r="D2670" s="18"/>
      <c r="E2670" s="77"/>
      <c r="F2670" s="23"/>
      <c r="G2670" s="23"/>
      <c r="H2670" s="23"/>
      <c r="I2670" s="23"/>
      <c r="J2670" s="23"/>
      <c r="K2670" s="23"/>
      <c r="L2670" s="23"/>
      <c r="M2670" s="23"/>
      <c r="N2670" s="23"/>
      <c r="O2670" s="23"/>
      <c r="P2670" t="e">
        <f>VLOOKUP(E2670,Definizioni!$A$1:$B$17,2,FALSE)</f>
        <v>#N/A</v>
      </c>
    </row>
    <row r="2671" spans="1:16" ht="41.45" customHeight="1" x14ac:dyDescent="0.2">
      <c r="A2671" s="9"/>
      <c r="B2671" s="12"/>
      <c r="C2671" s="16"/>
      <c r="D2671" s="18"/>
      <c r="E2671" s="77"/>
      <c r="F2671" s="23"/>
      <c r="G2671" s="23"/>
      <c r="H2671" s="23"/>
      <c r="I2671" s="23"/>
      <c r="J2671" s="23"/>
      <c r="K2671" s="23"/>
      <c r="L2671" s="23"/>
      <c r="M2671" s="23"/>
      <c r="N2671" s="23"/>
      <c r="O2671" s="23"/>
      <c r="P2671" t="e">
        <f>VLOOKUP(E2671,Definizioni!$A$1:$B$17,2,FALSE)</f>
        <v>#N/A</v>
      </c>
    </row>
    <row r="2672" spans="1:16" ht="41.45" customHeight="1" x14ac:dyDescent="0.2">
      <c r="A2672" s="9"/>
      <c r="B2672" s="12"/>
      <c r="C2672" s="16"/>
      <c r="D2672" s="18"/>
      <c r="E2672" s="77"/>
      <c r="F2672" s="23"/>
      <c r="G2672" s="23"/>
      <c r="H2672" s="23"/>
      <c r="I2672" s="23"/>
      <c r="J2672" s="23"/>
      <c r="K2672" s="23"/>
      <c r="L2672" s="23"/>
      <c r="M2672" s="23"/>
      <c r="N2672" s="23"/>
      <c r="O2672" s="23"/>
      <c r="P2672" t="e">
        <f>VLOOKUP(E2672,Definizioni!$A$1:$B$17,2,FALSE)</f>
        <v>#N/A</v>
      </c>
    </row>
    <row r="2673" spans="1:16" ht="41.45" customHeight="1" x14ac:dyDescent="0.2">
      <c r="A2673" s="9"/>
      <c r="B2673" s="12"/>
      <c r="C2673" s="16"/>
      <c r="D2673" s="18"/>
      <c r="E2673" s="77"/>
      <c r="F2673" s="23"/>
      <c r="G2673" s="23"/>
      <c r="H2673" s="23"/>
      <c r="I2673" s="23"/>
      <c r="J2673" s="23"/>
      <c r="K2673" s="23"/>
      <c r="L2673" s="23"/>
      <c r="M2673" s="23"/>
      <c r="N2673" s="23"/>
      <c r="O2673" s="23"/>
      <c r="P2673" t="e">
        <f>VLOOKUP(E2673,Definizioni!$A$1:$B$17,2,FALSE)</f>
        <v>#N/A</v>
      </c>
    </row>
    <row r="2674" spans="1:16" ht="41.45" customHeight="1" x14ac:dyDescent="0.2">
      <c r="A2674" s="9"/>
      <c r="B2674" s="12"/>
      <c r="C2674" s="16"/>
      <c r="D2674" s="18"/>
      <c r="E2674" s="77"/>
      <c r="F2674" s="23"/>
      <c r="G2674" s="23"/>
      <c r="H2674" s="23"/>
      <c r="I2674" s="23"/>
      <c r="J2674" s="23"/>
      <c r="K2674" s="23"/>
      <c r="L2674" s="23"/>
      <c r="M2674" s="23"/>
      <c r="N2674" s="23"/>
      <c r="O2674" s="23"/>
      <c r="P2674" t="e">
        <f>VLOOKUP(E2674,Definizioni!$A$1:$B$17,2,FALSE)</f>
        <v>#N/A</v>
      </c>
    </row>
    <row r="2675" spans="1:16" ht="41.45" customHeight="1" x14ac:dyDescent="0.2">
      <c r="A2675" s="9"/>
      <c r="B2675" s="12"/>
      <c r="C2675" s="16"/>
      <c r="D2675" s="18"/>
      <c r="E2675" s="77"/>
      <c r="F2675" s="23"/>
      <c r="G2675" s="23"/>
      <c r="H2675" s="23"/>
      <c r="I2675" s="23"/>
      <c r="J2675" s="23"/>
      <c r="K2675" s="23"/>
      <c r="L2675" s="23"/>
      <c r="M2675" s="23"/>
      <c r="N2675" s="23"/>
      <c r="O2675" s="23"/>
      <c r="P2675" t="e">
        <f>VLOOKUP(E2675,Definizioni!$A$1:$B$17,2,FALSE)</f>
        <v>#N/A</v>
      </c>
    </row>
    <row r="2676" spans="1:16" ht="41.45" customHeight="1" x14ac:dyDescent="0.2">
      <c r="A2676" s="9"/>
      <c r="B2676" s="12"/>
      <c r="C2676" s="16"/>
      <c r="D2676" s="18"/>
      <c r="E2676" s="77"/>
      <c r="F2676" s="23"/>
      <c r="G2676" s="23"/>
      <c r="H2676" s="23"/>
      <c r="I2676" s="23"/>
      <c r="J2676" s="23"/>
      <c r="K2676" s="23"/>
      <c r="L2676" s="23"/>
      <c r="M2676" s="23"/>
      <c r="N2676" s="23"/>
      <c r="O2676" s="23"/>
      <c r="P2676" t="e">
        <f>VLOOKUP(E2676,Definizioni!$A$1:$B$17,2,FALSE)</f>
        <v>#N/A</v>
      </c>
    </row>
    <row r="2677" spans="1:16" ht="41.45" customHeight="1" x14ac:dyDescent="0.2">
      <c r="A2677" s="9"/>
      <c r="B2677" s="12"/>
      <c r="C2677" s="16"/>
      <c r="D2677" s="18"/>
      <c r="E2677" s="77"/>
      <c r="F2677" s="23"/>
      <c r="G2677" s="23"/>
      <c r="H2677" s="23"/>
      <c r="I2677" s="23"/>
      <c r="J2677" s="23"/>
      <c r="K2677" s="23"/>
      <c r="L2677" s="23"/>
      <c r="M2677" s="23"/>
      <c r="N2677" s="23"/>
      <c r="O2677" s="23"/>
      <c r="P2677" t="e">
        <f>VLOOKUP(E2677,Definizioni!$A$1:$B$17,2,FALSE)</f>
        <v>#N/A</v>
      </c>
    </row>
    <row r="2678" spans="1:16" ht="41.45" customHeight="1" x14ac:dyDescent="0.2">
      <c r="A2678" s="9"/>
      <c r="B2678" s="12"/>
      <c r="C2678" s="16"/>
      <c r="D2678" s="18"/>
      <c r="E2678" s="77"/>
      <c r="F2678" s="23"/>
      <c r="G2678" s="23"/>
      <c r="H2678" s="23"/>
      <c r="I2678" s="23"/>
      <c r="J2678" s="23"/>
      <c r="K2678" s="23"/>
      <c r="L2678" s="23"/>
      <c r="M2678" s="23"/>
      <c r="N2678" s="23"/>
      <c r="O2678" s="23"/>
      <c r="P2678" t="e">
        <f>VLOOKUP(E2678,Definizioni!$A$1:$B$17,2,FALSE)</f>
        <v>#N/A</v>
      </c>
    </row>
    <row r="2679" spans="1:16" ht="41.45" customHeight="1" x14ac:dyDescent="0.2">
      <c r="A2679" s="9"/>
      <c r="B2679" s="12"/>
      <c r="C2679" s="16"/>
      <c r="D2679" s="18"/>
      <c r="E2679" s="77"/>
      <c r="F2679" s="23"/>
      <c r="G2679" s="23"/>
      <c r="H2679" s="23"/>
      <c r="I2679" s="23"/>
      <c r="J2679" s="23"/>
      <c r="K2679" s="23"/>
      <c r="L2679" s="23"/>
      <c r="M2679" s="23"/>
      <c r="N2679" s="23"/>
      <c r="O2679" s="23"/>
      <c r="P2679" t="e">
        <f>VLOOKUP(E2679,Definizioni!$A$1:$B$17,2,FALSE)</f>
        <v>#N/A</v>
      </c>
    </row>
    <row r="2680" spans="1:16" ht="41.45" customHeight="1" x14ac:dyDescent="0.2">
      <c r="A2680" s="9"/>
      <c r="B2680" s="12"/>
      <c r="C2680" s="16"/>
      <c r="D2680" s="18"/>
      <c r="E2680" s="77"/>
      <c r="F2680" s="23"/>
      <c r="G2680" s="23"/>
      <c r="H2680" s="23"/>
      <c r="I2680" s="23"/>
      <c r="J2680" s="23"/>
      <c r="K2680" s="23"/>
      <c r="L2680" s="23"/>
      <c r="M2680" s="23"/>
      <c r="N2680" s="23"/>
      <c r="O2680" s="23"/>
      <c r="P2680" t="e">
        <f>VLOOKUP(E2680,Definizioni!$A$1:$B$17,2,FALSE)</f>
        <v>#N/A</v>
      </c>
    </row>
    <row r="2681" spans="1:16" ht="41.45" customHeight="1" x14ac:dyDescent="0.2">
      <c r="A2681" s="9"/>
      <c r="B2681" s="12"/>
      <c r="C2681" s="16"/>
      <c r="D2681" s="18"/>
      <c r="E2681" s="77"/>
      <c r="F2681" s="23"/>
      <c r="G2681" s="23"/>
      <c r="H2681" s="23"/>
      <c r="I2681" s="23"/>
      <c r="J2681" s="23"/>
      <c r="K2681" s="23"/>
      <c r="L2681" s="23"/>
      <c r="M2681" s="23"/>
      <c r="N2681" s="23"/>
      <c r="O2681" s="23"/>
      <c r="P2681" t="e">
        <f>VLOOKUP(E2681,Definizioni!$A$1:$B$17,2,FALSE)</f>
        <v>#N/A</v>
      </c>
    </row>
    <row r="2682" spans="1:16" ht="41.45" customHeight="1" x14ac:dyDescent="0.2">
      <c r="A2682" s="9"/>
      <c r="B2682" s="12"/>
      <c r="C2682" s="16"/>
      <c r="D2682" s="18"/>
      <c r="E2682" s="77"/>
      <c r="F2682" s="23"/>
      <c r="G2682" s="23"/>
      <c r="H2682" s="23"/>
      <c r="I2682" s="23"/>
      <c r="J2682" s="23"/>
      <c r="K2682" s="23"/>
      <c r="L2682" s="23"/>
      <c r="M2682" s="23"/>
      <c r="N2682" s="23"/>
      <c r="O2682" s="23"/>
      <c r="P2682" t="e">
        <f>VLOOKUP(E2682,Definizioni!$A$1:$B$17,2,FALSE)</f>
        <v>#N/A</v>
      </c>
    </row>
    <row r="2683" spans="1:16" ht="41.45" customHeight="1" x14ac:dyDescent="0.2">
      <c r="A2683" s="9"/>
      <c r="B2683" s="12"/>
      <c r="C2683" s="16"/>
      <c r="D2683" s="18"/>
      <c r="E2683" s="77"/>
      <c r="F2683" s="23"/>
      <c r="G2683" s="23"/>
      <c r="H2683" s="23"/>
      <c r="I2683" s="23"/>
      <c r="J2683" s="23"/>
      <c r="K2683" s="23"/>
      <c r="L2683" s="23"/>
      <c r="M2683" s="23"/>
      <c r="N2683" s="23"/>
      <c r="O2683" s="23"/>
      <c r="P2683" t="e">
        <f>VLOOKUP(E2683,Definizioni!$A$1:$B$17,2,FALSE)</f>
        <v>#N/A</v>
      </c>
    </row>
    <row r="2684" spans="1:16" ht="41.45" customHeight="1" x14ac:dyDescent="0.2">
      <c r="A2684" s="9"/>
      <c r="B2684" s="12"/>
      <c r="C2684" s="16"/>
      <c r="D2684" s="18"/>
      <c r="E2684" s="77"/>
      <c r="F2684" s="23"/>
      <c r="G2684" s="23"/>
      <c r="H2684" s="23"/>
      <c r="I2684" s="23"/>
      <c r="J2684" s="23"/>
      <c r="K2684" s="23"/>
      <c r="L2684" s="23"/>
      <c r="M2684" s="23"/>
      <c r="N2684" s="23"/>
      <c r="O2684" s="23"/>
      <c r="P2684" t="e">
        <f>VLOOKUP(E2684,Definizioni!$A$1:$B$17,2,FALSE)</f>
        <v>#N/A</v>
      </c>
    </row>
    <row r="2685" spans="1:16" ht="41.45" customHeight="1" x14ac:dyDescent="0.2">
      <c r="A2685" s="9"/>
      <c r="B2685" s="12"/>
      <c r="C2685" s="16"/>
      <c r="D2685" s="18"/>
      <c r="E2685" s="77"/>
      <c r="F2685" s="23"/>
      <c r="G2685" s="23"/>
      <c r="H2685" s="23"/>
      <c r="I2685" s="23"/>
      <c r="J2685" s="23"/>
      <c r="K2685" s="23"/>
      <c r="L2685" s="23"/>
      <c r="M2685" s="23"/>
      <c r="N2685" s="23"/>
      <c r="O2685" s="23"/>
      <c r="P2685" t="e">
        <f>VLOOKUP(E2685,Definizioni!$A$1:$B$17,2,FALSE)</f>
        <v>#N/A</v>
      </c>
    </row>
    <row r="2686" spans="1:16" ht="41.45" customHeight="1" x14ac:dyDescent="0.2">
      <c r="A2686" s="9"/>
      <c r="B2686" s="12"/>
      <c r="C2686" s="16"/>
      <c r="D2686" s="18"/>
      <c r="E2686" s="77"/>
      <c r="F2686" s="23"/>
      <c r="G2686" s="23"/>
      <c r="H2686" s="23"/>
      <c r="I2686" s="23"/>
      <c r="J2686" s="23"/>
      <c r="K2686" s="23"/>
      <c r="L2686" s="23"/>
      <c r="M2686" s="23"/>
      <c r="N2686" s="23"/>
      <c r="O2686" s="23"/>
      <c r="P2686" t="e">
        <f>VLOOKUP(E2686,Definizioni!$A$1:$B$17,2,FALSE)</f>
        <v>#N/A</v>
      </c>
    </row>
    <row r="2687" spans="1:16" ht="41.45" customHeight="1" x14ac:dyDescent="0.2">
      <c r="A2687" s="9"/>
      <c r="B2687" s="14"/>
      <c r="C2687" s="118" t="s">
        <v>11</v>
      </c>
      <c r="D2687" s="118"/>
      <c r="E2687" s="119"/>
      <c r="F2687" s="30">
        <f>SUM(F2666:F2686)</f>
        <v>0</v>
      </c>
      <c r="G2687" s="30">
        <f t="shared" ref="G2687:O2687" si="242">SUM(G2666:G2686)</f>
        <v>0</v>
      </c>
      <c r="H2687" s="30">
        <f t="shared" si="242"/>
        <v>0</v>
      </c>
      <c r="I2687" s="30">
        <f t="shared" si="242"/>
        <v>0</v>
      </c>
      <c r="J2687" s="30">
        <f t="shared" si="242"/>
        <v>0</v>
      </c>
      <c r="K2687" s="30">
        <f t="shared" si="242"/>
        <v>0</v>
      </c>
      <c r="L2687" s="30">
        <f t="shared" si="242"/>
        <v>0</v>
      </c>
      <c r="M2687" s="30">
        <f t="shared" si="242"/>
        <v>0</v>
      </c>
      <c r="N2687" s="30">
        <f t="shared" si="242"/>
        <v>0</v>
      </c>
      <c r="O2687" s="30">
        <f t="shared" si="242"/>
        <v>0</v>
      </c>
      <c r="P2687" t="e">
        <f>VLOOKUP(E2687,Definizioni!$A$1:$B$17,2,FALSE)</f>
        <v>#N/A</v>
      </c>
    </row>
    <row r="2688" spans="1:16" ht="41.45" customHeight="1" x14ac:dyDescent="0.2">
      <c r="A2688" s="9"/>
      <c r="B2688" s="13"/>
      <c r="C2688" s="100" t="s">
        <v>10</v>
      </c>
      <c r="D2688" s="100"/>
      <c r="E2688" s="101"/>
      <c r="F2688" s="29">
        <f>F2687</f>
        <v>0</v>
      </c>
      <c r="G2688" s="29">
        <f t="shared" ref="G2688:O2688" si="243">G2687</f>
        <v>0</v>
      </c>
      <c r="H2688" s="29">
        <f t="shared" si="243"/>
        <v>0</v>
      </c>
      <c r="I2688" s="29">
        <f t="shared" si="243"/>
        <v>0</v>
      </c>
      <c r="J2688" s="29">
        <f t="shared" si="243"/>
        <v>0</v>
      </c>
      <c r="K2688" s="29">
        <f t="shared" si="243"/>
        <v>0</v>
      </c>
      <c r="L2688" s="29">
        <f t="shared" si="243"/>
        <v>0</v>
      </c>
      <c r="M2688" s="29">
        <f t="shared" si="243"/>
        <v>0</v>
      </c>
      <c r="N2688" s="29">
        <f t="shared" si="243"/>
        <v>0</v>
      </c>
      <c r="O2688" s="29">
        <f t="shared" si="243"/>
        <v>0</v>
      </c>
      <c r="P2688" t="e">
        <f>VLOOKUP(E2688,Definizioni!$A$1:$B$17,2,FALSE)</f>
        <v>#N/A</v>
      </c>
    </row>
    <row r="2689" spans="1:16" ht="41.45" customHeight="1" x14ac:dyDescent="0.2">
      <c r="A2689" s="9"/>
      <c r="B2689" s="12"/>
      <c r="C2689" s="16"/>
      <c r="D2689" s="18"/>
      <c r="E2689" s="77"/>
      <c r="F2689" s="23"/>
      <c r="G2689" s="23"/>
      <c r="H2689" s="23"/>
      <c r="I2689" s="23"/>
      <c r="J2689" s="23"/>
      <c r="K2689" s="23"/>
      <c r="L2689" s="23"/>
      <c r="M2689" s="23"/>
      <c r="N2689" s="23"/>
      <c r="O2689" s="23"/>
      <c r="P2689" t="e">
        <f>VLOOKUP(E2689,Definizioni!$A$1:$B$17,2,FALSE)</f>
        <v>#N/A</v>
      </c>
    </row>
    <row r="2690" spans="1:16" ht="41.45" customHeight="1" x14ac:dyDescent="0.2">
      <c r="A2690" s="9"/>
      <c r="B2690" s="12"/>
      <c r="C2690" s="16"/>
      <c r="D2690" s="18"/>
      <c r="E2690" s="77"/>
      <c r="F2690" s="23"/>
      <c r="G2690" s="23"/>
      <c r="H2690" s="23"/>
      <c r="I2690" s="23"/>
      <c r="J2690" s="23"/>
      <c r="K2690" s="23"/>
      <c r="L2690" s="23"/>
      <c r="M2690" s="23"/>
      <c r="N2690" s="23"/>
      <c r="O2690" s="23"/>
      <c r="P2690" t="e">
        <f>VLOOKUP(E2690,Definizioni!$A$1:$B$17,2,FALSE)</f>
        <v>#N/A</v>
      </c>
    </row>
    <row r="2691" spans="1:16" ht="41.45" customHeight="1" x14ac:dyDescent="0.2">
      <c r="A2691" s="9"/>
      <c r="B2691" s="12"/>
      <c r="C2691" s="16"/>
      <c r="D2691" s="18"/>
      <c r="E2691" s="77"/>
      <c r="F2691" s="23"/>
      <c r="G2691" s="23"/>
      <c r="H2691" s="23"/>
      <c r="I2691" s="23"/>
      <c r="J2691" s="23"/>
      <c r="K2691" s="23"/>
      <c r="L2691" s="23"/>
      <c r="M2691" s="23"/>
      <c r="N2691" s="23"/>
      <c r="O2691" s="23"/>
      <c r="P2691" t="e">
        <f>VLOOKUP(E2691,Definizioni!$A$1:$B$17,2,FALSE)</f>
        <v>#N/A</v>
      </c>
    </row>
    <row r="2692" spans="1:16" ht="41.45" customHeight="1" x14ac:dyDescent="0.2">
      <c r="A2692" s="9"/>
      <c r="B2692" s="12"/>
      <c r="C2692" s="16"/>
      <c r="D2692" s="18"/>
      <c r="E2692" s="77"/>
      <c r="F2692" s="23"/>
      <c r="G2692" s="23"/>
      <c r="H2692" s="23"/>
      <c r="I2692" s="23"/>
      <c r="J2692" s="23"/>
      <c r="K2692" s="23"/>
      <c r="L2692" s="23"/>
      <c r="M2692" s="23"/>
      <c r="N2692" s="23"/>
      <c r="O2692" s="23"/>
      <c r="P2692" t="e">
        <f>VLOOKUP(E2692,Definizioni!$A$1:$B$17,2,FALSE)</f>
        <v>#N/A</v>
      </c>
    </row>
    <row r="2693" spans="1:16" ht="41.45" customHeight="1" x14ac:dyDescent="0.2">
      <c r="A2693" s="9"/>
      <c r="B2693" s="12"/>
      <c r="C2693" s="16"/>
      <c r="D2693" s="18"/>
      <c r="E2693" s="77"/>
      <c r="F2693" s="23"/>
      <c r="G2693" s="23"/>
      <c r="H2693" s="23"/>
      <c r="I2693" s="23"/>
      <c r="J2693" s="23"/>
      <c r="K2693" s="23"/>
      <c r="L2693" s="23"/>
      <c r="M2693" s="23"/>
      <c r="N2693" s="23"/>
      <c r="O2693" s="23"/>
      <c r="P2693" t="e">
        <f>VLOOKUP(E2693,Definizioni!$A$1:$B$17,2,FALSE)</f>
        <v>#N/A</v>
      </c>
    </row>
    <row r="2694" spans="1:16" ht="41.45" customHeight="1" x14ac:dyDescent="0.2">
      <c r="A2694" s="9"/>
      <c r="B2694" s="12"/>
      <c r="C2694" s="16"/>
      <c r="D2694" s="18"/>
      <c r="E2694" s="77"/>
      <c r="F2694" s="23"/>
      <c r="G2694" s="23"/>
      <c r="H2694" s="23"/>
      <c r="I2694" s="23"/>
      <c r="J2694" s="23"/>
      <c r="K2694" s="23"/>
      <c r="L2694" s="23"/>
      <c r="M2694" s="23"/>
      <c r="N2694" s="23"/>
      <c r="O2694" s="23"/>
      <c r="P2694" t="e">
        <f>VLOOKUP(E2694,Definizioni!$A$1:$B$17,2,FALSE)</f>
        <v>#N/A</v>
      </c>
    </row>
    <row r="2695" spans="1:16" ht="41.45" customHeight="1" x14ac:dyDescent="0.2">
      <c r="A2695" s="9"/>
      <c r="B2695" s="12"/>
      <c r="C2695" s="16"/>
      <c r="D2695" s="18"/>
      <c r="E2695" s="77"/>
      <c r="F2695" s="23"/>
      <c r="G2695" s="23"/>
      <c r="H2695" s="23"/>
      <c r="I2695" s="23"/>
      <c r="J2695" s="23"/>
      <c r="K2695" s="23"/>
      <c r="L2695" s="23"/>
      <c r="M2695" s="23"/>
      <c r="N2695" s="23"/>
      <c r="O2695" s="23"/>
      <c r="P2695" t="e">
        <f>VLOOKUP(E2695,Definizioni!$A$1:$B$17,2,FALSE)</f>
        <v>#N/A</v>
      </c>
    </row>
    <row r="2696" spans="1:16" ht="41.45" customHeight="1" x14ac:dyDescent="0.2">
      <c r="A2696" s="9"/>
      <c r="B2696" s="12"/>
      <c r="C2696" s="16"/>
      <c r="D2696" s="18"/>
      <c r="E2696" s="77"/>
      <c r="F2696" s="23"/>
      <c r="G2696" s="23"/>
      <c r="H2696" s="23"/>
      <c r="I2696" s="23"/>
      <c r="J2696" s="23"/>
      <c r="K2696" s="23"/>
      <c r="L2696" s="23"/>
      <c r="M2696" s="23"/>
      <c r="N2696" s="23"/>
      <c r="O2696" s="23"/>
      <c r="P2696" t="e">
        <f>VLOOKUP(E2696,Definizioni!$A$1:$B$17,2,FALSE)</f>
        <v>#N/A</v>
      </c>
    </row>
    <row r="2697" spans="1:16" ht="41.45" customHeight="1" x14ac:dyDescent="0.2">
      <c r="A2697" s="9"/>
      <c r="B2697" s="12"/>
      <c r="C2697" s="16"/>
      <c r="D2697" s="18"/>
      <c r="E2697" s="77"/>
      <c r="F2697" s="23"/>
      <c r="G2697" s="23"/>
      <c r="H2697" s="23"/>
      <c r="I2697" s="23"/>
      <c r="J2697" s="23"/>
      <c r="K2697" s="23"/>
      <c r="L2697" s="23"/>
      <c r="M2697" s="23"/>
      <c r="N2697" s="23"/>
      <c r="O2697" s="23"/>
      <c r="P2697" t="e">
        <f>VLOOKUP(E2697,Definizioni!$A$1:$B$17,2,FALSE)</f>
        <v>#N/A</v>
      </c>
    </row>
    <row r="2698" spans="1:16" ht="41.45" customHeight="1" x14ac:dyDescent="0.2">
      <c r="A2698" s="9"/>
      <c r="B2698" s="12"/>
      <c r="C2698" s="16"/>
      <c r="D2698" s="18"/>
      <c r="E2698" s="77"/>
      <c r="F2698" s="23"/>
      <c r="G2698" s="23"/>
      <c r="H2698" s="23"/>
      <c r="I2698" s="23"/>
      <c r="J2698" s="23"/>
      <c r="K2698" s="23"/>
      <c r="L2698" s="23"/>
      <c r="M2698" s="23"/>
      <c r="N2698" s="23"/>
      <c r="O2698" s="23"/>
      <c r="P2698" t="e">
        <f>VLOOKUP(E2698,Definizioni!$A$1:$B$17,2,FALSE)</f>
        <v>#N/A</v>
      </c>
    </row>
    <row r="2699" spans="1:16" ht="41.45" customHeight="1" x14ac:dyDescent="0.2">
      <c r="A2699" s="9"/>
      <c r="B2699" s="12"/>
      <c r="C2699" s="16"/>
      <c r="D2699" s="18"/>
      <c r="E2699" s="77"/>
      <c r="F2699" s="23"/>
      <c r="G2699" s="23"/>
      <c r="H2699" s="23"/>
      <c r="I2699" s="23"/>
      <c r="J2699" s="23"/>
      <c r="K2699" s="23"/>
      <c r="L2699" s="23"/>
      <c r="M2699" s="23"/>
      <c r="N2699" s="23"/>
      <c r="O2699" s="23"/>
      <c r="P2699" t="e">
        <f>VLOOKUP(E2699,Definizioni!$A$1:$B$17,2,FALSE)</f>
        <v>#N/A</v>
      </c>
    </row>
    <row r="2700" spans="1:16" ht="41.45" customHeight="1" x14ac:dyDescent="0.2">
      <c r="A2700" s="9"/>
      <c r="B2700" s="12"/>
      <c r="C2700" s="16"/>
      <c r="D2700" s="18"/>
      <c r="E2700" s="77"/>
      <c r="F2700" s="23"/>
      <c r="G2700" s="23"/>
      <c r="H2700" s="23"/>
      <c r="I2700" s="23"/>
      <c r="J2700" s="23"/>
      <c r="K2700" s="23"/>
      <c r="L2700" s="23"/>
      <c r="M2700" s="23"/>
      <c r="N2700" s="23"/>
      <c r="O2700" s="23"/>
      <c r="P2700" t="e">
        <f>VLOOKUP(E2700,Definizioni!$A$1:$B$17,2,FALSE)</f>
        <v>#N/A</v>
      </c>
    </row>
    <row r="2701" spans="1:16" ht="41.45" customHeight="1" x14ac:dyDescent="0.2">
      <c r="A2701" s="9"/>
      <c r="B2701" s="12"/>
      <c r="C2701" s="16"/>
      <c r="D2701" s="18"/>
      <c r="E2701" s="77"/>
      <c r="F2701" s="23"/>
      <c r="G2701" s="23"/>
      <c r="H2701" s="23"/>
      <c r="I2701" s="23"/>
      <c r="J2701" s="23"/>
      <c r="K2701" s="23"/>
      <c r="L2701" s="23"/>
      <c r="M2701" s="23"/>
      <c r="N2701" s="23"/>
      <c r="O2701" s="23"/>
      <c r="P2701" t="e">
        <f>VLOOKUP(E2701,Definizioni!$A$1:$B$17,2,FALSE)</f>
        <v>#N/A</v>
      </c>
    </row>
    <row r="2702" spans="1:16" ht="41.45" customHeight="1" x14ac:dyDescent="0.2">
      <c r="A2702" s="9"/>
      <c r="B2702" s="12"/>
      <c r="C2702" s="16"/>
      <c r="D2702" s="18"/>
      <c r="E2702" s="77"/>
      <c r="F2702" s="23"/>
      <c r="G2702" s="23"/>
      <c r="H2702" s="23"/>
      <c r="I2702" s="23"/>
      <c r="J2702" s="23"/>
      <c r="K2702" s="23"/>
      <c r="L2702" s="23"/>
      <c r="M2702" s="23"/>
      <c r="N2702" s="23"/>
      <c r="O2702" s="23"/>
      <c r="P2702" t="e">
        <f>VLOOKUP(E2702,Definizioni!$A$1:$B$17,2,FALSE)</f>
        <v>#N/A</v>
      </c>
    </row>
    <row r="2703" spans="1:16" ht="41.45" customHeight="1" x14ac:dyDescent="0.2">
      <c r="A2703" s="9"/>
      <c r="B2703" s="12"/>
      <c r="C2703" s="16"/>
      <c r="D2703" s="18"/>
      <c r="E2703" s="77"/>
      <c r="F2703" s="23"/>
      <c r="G2703" s="23"/>
      <c r="H2703" s="23"/>
      <c r="I2703" s="23"/>
      <c r="J2703" s="23"/>
      <c r="K2703" s="23"/>
      <c r="L2703" s="23"/>
      <c r="M2703" s="23"/>
      <c r="N2703" s="23"/>
      <c r="O2703" s="23"/>
      <c r="P2703" t="e">
        <f>VLOOKUP(E2703,Definizioni!$A$1:$B$17,2,FALSE)</f>
        <v>#N/A</v>
      </c>
    </row>
    <row r="2704" spans="1:16" ht="41.45" customHeight="1" x14ac:dyDescent="0.2">
      <c r="A2704" s="9"/>
      <c r="B2704" s="12"/>
      <c r="C2704" s="16"/>
      <c r="D2704" s="18"/>
      <c r="E2704" s="77"/>
      <c r="F2704" s="23"/>
      <c r="G2704" s="23"/>
      <c r="H2704" s="23"/>
      <c r="I2704" s="23"/>
      <c r="J2704" s="23"/>
      <c r="K2704" s="23"/>
      <c r="L2704" s="23"/>
      <c r="M2704" s="23"/>
      <c r="N2704" s="23"/>
      <c r="O2704" s="23"/>
      <c r="P2704" t="e">
        <f>VLOOKUP(E2704,Definizioni!$A$1:$B$17,2,FALSE)</f>
        <v>#N/A</v>
      </c>
    </row>
    <row r="2705" spans="1:16" ht="41.45" customHeight="1" x14ac:dyDescent="0.2">
      <c r="A2705" s="9"/>
      <c r="B2705" s="12"/>
      <c r="C2705" s="16"/>
      <c r="D2705" s="18"/>
      <c r="E2705" s="77"/>
      <c r="F2705" s="23"/>
      <c r="G2705" s="23"/>
      <c r="H2705" s="23"/>
      <c r="I2705" s="23"/>
      <c r="J2705" s="23"/>
      <c r="K2705" s="23"/>
      <c r="L2705" s="23"/>
      <c r="M2705" s="23"/>
      <c r="N2705" s="23"/>
      <c r="O2705" s="23"/>
      <c r="P2705" t="e">
        <f>VLOOKUP(E2705,Definizioni!$A$1:$B$17,2,FALSE)</f>
        <v>#N/A</v>
      </c>
    </row>
    <row r="2706" spans="1:16" ht="41.45" customHeight="1" x14ac:dyDescent="0.2">
      <c r="A2706" s="9"/>
      <c r="B2706" s="12"/>
      <c r="C2706" s="16"/>
      <c r="D2706" s="18"/>
      <c r="E2706" s="77"/>
      <c r="F2706" s="23"/>
      <c r="G2706" s="23"/>
      <c r="H2706" s="23"/>
      <c r="I2706" s="23"/>
      <c r="J2706" s="23"/>
      <c r="K2706" s="23"/>
      <c r="L2706" s="23"/>
      <c r="M2706" s="23"/>
      <c r="N2706" s="23"/>
      <c r="O2706" s="23"/>
      <c r="P2706" t="e">
        <f>VLOOKUP(E2706,Definizioni!$A$1:$B$17,2,FALSE)</f>
        <v>#N/A</v>
      </c>
    </row>
    <row r="2707" spans="1:16" ht="41.45" customHeight="1" x14ac:dyDescent="0.2">
      <c r="A2707" s="9"/>
      <c r="B2707" s="12"/>
      <c r="C2707" s="16"/>
      <c r="D2707" s="18"/>
      <c r="E2707" s="77"/>
      <c r="F2707" s="23"/>
      <c r="G2707" s="23"/>
      <c r="H2707" s="23"/>
      <c r="I2707" s="23"/>
      <c r="J2707" s="23"/>
      <c r="K2707" s="23"/>
      <c r="L2707" s="23"/>
      <c r="M2707" s="23"/>
      <c r="N2707" s="23"/>
      <c r="O2707" s="23"/>
      <c r="P2707" t="e">
        <f>VLOOKUP(E2707,Definizioni!$A$1:$B$17,2,FALSE)</f>
        <v>#N/A</v>
      </c>
    </row>
    <row r="2708" spans="1:16" ht="41.45" customHeight="1" x14ac:dyDescent="0.2">
      <c r="A2708" s="9"/>
      <c r="B2708" s="12"/>
      <c r="C2708" s="16"/>
      <c r="D2708" s="18"/>
      <c r="E2708" s="77"/>
      <c r="F2708" s="23"/>
      <c r="G2708" s="23"/>
      <c r="H2708" s="23"/>
      <c r="I2708" s="23"/>
      <c r="J2708" s="23"/>
      <c r="K2708" s="23"/>
      <c r="L2708" s="23"/>
      <c r="M2708" s="23"/>
      <c r="N2708" s="23"/>
      <c r="O2708" s="23"/>
      <c r="P2708" t="e">
        <f>VLOOKUP(E2708,Definizioni!$A$1:$B$17,2,FALSE)</f>
        <v>#N/A</v>
      </c>
    </row>
    <row r="2709" spans="1:16" ht="41.45" customHeight="1" x14ac:dyDescent="0.2">
      <c r="A2709" s="9"/>
      <c r="B2709" s="14"/>
      <c r="C2709" s="118" t="s">
        <v>11</v>
      </c>
      <c r="D2709" s="118"/>
      <c r="E2709" s="119"/>
      <c r="F2709" s="30">
        <f>SUM(F2688:F2708)</f>
        <v>0</v>
      </c>
      <c r="G2709" s="30">
        <f t="shared" ref="G2709:O2709" si="244">SUM(G2688:G2708)</f>
        <v>0</v>
      </c>
      <c r="H2709" s="30">
        <f t="shared" si="244"/>
        <v>0</v>
      </c>
      <c r="I2709" s="30">
        <f t="shared" si="244"/>
        <v>0</v>
      </c>
      <c r="J2709" s="30">
        <f t="shared" si="244"/>
        <v>0</v>
      </c>
      <c r="K2709" s="30">
        <f t="shared" si="244"/>
        <v>0</v>
      </c>
      <c r="L2709" s="30">
        <f t="shared" si="244"/>
        <v>0</v>
      </c>
      <c r="M2709" s="30">
        <f t="shared" si="244"/>
        <v>0</v>
      </c>
      <c r="N2709" s="30">
        <f t="shared" si="244"/>
        <v>0</v>
      </c>
      <c r="O2709" s="30">
        <f t="shared" si="244"/>
        <v>0</v>
      </c>
      <c r="P2709" t="e">
        <f>VLOOKUP(E2709,Definizioni!$A$1:$B$17,2,FALSE)</f>
        <v>#N/A</v>
      </c>
    </row>
    <row r="2710" spans="1:16" ht="41.45" customHeight="1" x14ac:dyDescent="0.2">
      <c r="A2710" s="9"/>
      <c r="B2710" s="13"/>
      <c r="C2710" s="100" t="s">
        <v>10</v>
      </c>
      <c r="D2710" s="100"/>
      <c r="E2710" s="101"/>
      <c r="F2710" s="29">
        <f>F2709</f>
        <v>0</v>
      </c>
      <c r="G2710" s="29">
        <f t="shared" ref="G2710:O2710" si="245">G2709</f>
        <v>0</v>
      </c>
      <c r="H2710" s="29">
        <f t="shared" si="245"/>
        <v>0</v>
      </c>
      <c r="I2710" s="29">
        <f t="shared" si="245"/>
        <v>0</v>
      </c>
      <c r="J2710" s="29">
        <f t="shared" si="245"/>
        <v>0</v>
      </c>
      <c r="K2710" s="29">
        <f t="shared" si="245"/>
        <v>0</v>
      </c>
      <c r="L2710" s="29">
        <f t="shared" si="245"/>
        <v>0</v>
      </c>
      <c r="M2710" s="29">
        <f t="shared" si="245"/>
        <v>0</v>
      </c>
      <c r="N2710" s="29">
        <f t="shared" si="245"/>
        <v>0</v>
      </c>
      <c r="O2710" s="29">
        <f t="shared" si="245"/>
        <v>0</v>
      </c>
      <c r="P2710" t="e">
        <f>VLOOKUP(E2710,Definizioni!$A$1:$B$17,2,FALSE)</f>
        <v>#N/A</v>
      </c>
    </row>
    <row r="2711" spans="1:16" ht="41.45" customHeight="1" x14ac:dyDescent="0.2">
      <c r="A2711" s="9"/>
      <c r="B2711" s="12"/>
      <c r="C2711" s="16"/>
      <c r="D2711" s="18"/>
      <c r="E2711" s="77"/>
      <c r="F2711" s="23"/>
      <c r="G2711" s="23"/>
      <c r="H2711" s="23"/>
      <c r="I2711" s="23"/>
      <c r="J2711" s="23"/>
      <c r="K2711" s="23"/>
      <c r="L2711" s="23"/>
      <c r="M2711" s="23"/>
      <c r="N2711" s="23"/>
      <c r="O2711" s="23"/>
      <c r="P2711" t="e">
        <f>VLOOKUP(E2711,Definizioni!$A$1:$B$17,2,FALSE)</f>
        <v>#N/A</v>
      </c>
    </row>
    <row r="2712" spans="1:16" ht="41.45" customHeight="1" x14ac:dyDescent="0.2">
      <c r="A2712" s="9"/>
      <c r="B2712" s="12"/>
      <c r="C2712" s="16"/>
      <c r="D2712" s="18"/>
      <c r="E2712" s="77"/>
      <c r="F2712" s="23"/>
      <c r="G2712" s="23"/>
      <c r="H2712" s="23"/>
      <c r="I2712" s="23"/>
      <c r="J2712" s="23"/>
      <c r="K2712" s="23"/>
      <c r="L2712" s="23"/>
      <c r="M2712" s="23"/>
      <c r="N2712" s="23"/>
      <c r="O2712" s="23"/>
      <c r="P2712" t="e">
        <f>VLOOKUP(E2712,Definizioni!$A$1:$B$17,2,FALSE)</f>
        <v>#N/A</v>
      </c>
    </row>
    <row r="2713" spans="1:16" ht="41.45" customHeight="1" x14ac:dyDescent="0.2">
      <c r="A2713" s="9"/>
      <c r="B2713" s="12"/>
      <c r="C2713" s="16"/>
      <c r="D2713" s="18"/>
      <c r="E2713" s="77"/>
      <c r="F2713" s="23"/>
      <c r="G2713" s="23"/>
      <c r="H2713" s="23"/>
      <c r="I2713" s="23"/>
      <c r="J2713" s="23"/>
      <c r="K2713" s="23"/>
      <c r="L2713" s="23"/>
      <c r="M2713" s="23"/>
      <c r="N2713" s="23"/>
      <c r="O2713" s="23"/>
      <c r="P2713" t="e">
        <f>VLOOKUP(E2713,Definizioni!$A$1:$B$17,2,FALSE)</f>
        <v>#N/A</v>
      </c>
    </row>
    <row r="2714" spans="1:16" ht="41.45" customHeight="1" x14ac:dyDescent="0.2">
      <c r="A2714" s="9"/>
      <c r="B2714" s="12"/>
      <c r="C2714" s="16"/>
      <c r="D2714" s="18"/>
      <c r="E2714" s="77"/>
      <c r="F2714" s="23"/>
      <c r="G2714" s="23"/>
      <c r="H2714" s="23"/>
      <c r="I2714" s="23"/>
      <c r="J2714" s="23"/>
      <c r="K2714" s="23"/>
      <c r="L2714" s="23"/>
      <c r="M2714" s="23"/>
      <c r="N2714" s="23"/>
      <c r="O2714" s="23"/>
      <c r="P2714" t="e">
        <f>VLOOKUP(E2714,Definizioni!$A$1:$B$17,2,FALSE)</f>
        <v>#N/A</v>
      </c>
    </row>
    <row r="2715" spans="1:16" ht="41.45" customHeight="1" x14ac:dyDescent="0.2">
      <c r="A2715" s="9"/>
      <c r="B2715" s="12"/>
      <c r="C2715" s="16"/>
      <c r="D2715" s="18"/>
      <c r="E2715" s="77"/>
      <c r="F2715" s="23"/>
      <c r="G2715" s="23"/>
      <c r="H2715" s="23"/>
      <c r="I2715" s="23"/>
      <c r="J2715" s="23"/>
      <c r="K2715" s="23"/>
      <c r="L2715" s="23"/>
      <c r="M2715" s="23"/>
      <c r="N2715" s="23"/>
      <c r="O2715" s="23"/>
      <c r="P2715" t="e">
        <f>VLOOKUP(E2715,Definizioni!$A$1:$B$17,2,FALSE)</f>
        <v>#N/A</v>
      </c>
    </row>
    <row r="2716" spans="1:16" ht="41.45" customHeight="1" x14ac:dyDescent="0.2">
      <c r="A2716" s="9"/>
      <c r="B2716" s="12"/>
      <c r="C2716" s="16"/>
      <c r="D2716" s="18"/>
      <c r="E2716" s="77"/>
      <c r="F2716" s="23"/>
      <c r="G2716" s="23"/>
      <c r="H2716" s="23"/>
      <c r="I2716" s="23"/>
      <c r="J2716" s="23"/>
      <c r="K2716" s="23"/>
      <c r="L2716" s="23"/>
      <c r="M2716" s="23"/>
      <c r="N2716" s="23"/>
      <c r="O2716" s="23"/>
      <c r="P2716" t="e">
        <f>VLOOKUP(E2716,Definizioni!$A$1:$B$17,2,FALSE)</f>
        <v>#N/A</v>
      </c>
    </row>
    <row r="2717" spans="1:16" ht="41.45" customHeight="1" x14ac:dyDescent="0.2">
      <c r="A2717" s="9"/>
      <c r="B2717" s="12"/>
      <c r="C2717" s="16"/>
      <c r="D2717" s="18"/>
      <c r="E2717" s="77"/>
      <c r="F2717" s="23"/>
      <c r="G2717" s="23"/>
      <c r="H2717" s="23"/>
      <c r="I2717" s="23"/>
      <c r="J2717" s="23"/>
      <c r="K2717" s="23"/>
      <c r="L2717" s="23"/>
      <c r="M2717" s="23"/>
      <c r="N2717" s="23"/>
      <c r="O2717" s="23"/>
      <c r="P2717" t="e">
        <f>VLOOKUP(E2717,Definizioni!$A$1:$B$17,2,FALSE)</f>
        <v>#N/A</v>
      </c>
    </row>
    <row r="2718" spans="1:16" ht="41.45" customHeight="1" x14ac:dyDescent="0.2">
      <c r="A2718" s="9"/>
      <c r="B2718" s="12"/>
      <c r="C2718" s="16"/>
      <c r="D2718" s="18"/>
      <c r="E2718" s="77"/>
      <c r="F2718" s="23"/>
      <c r="G2718" s="23"/>
      <c r="H2718" s="23"/>
      <c r="I2718" s="23"/>
      <c r="J2718" s="23"/>
      <c r="K2718" s="23"/>
      <c r="L2718" s="23"/>
      <c r="M2718" s="23"/>
      <c r="N2718" s="23"/>
      <c r="O2718" s="23"/>
      <c r="P2718" t="e">
        <f>VLOOKUP(E2718,Definizioni!$A$1:$B$17,2,FALSE)</f>
        <v>#N/A</v>
      </c>
    </row>
    <row r="2719" spans="1:16" ht="41.45" customHeight="1" x14ac:dyDescent="0.2">
      <c r="A2719" s="9"/>
      <c r="B2719" s="12"/>
      <c r="C2719" s="16"/>
      <c r="D2719" s="18"/>
      <c r="E2719" s="77"/>
      <c r="F2719" s="23"/>
      <c r="G2719" s="23"/>
      <c r="H2719" s="23"/>
      <c r="I2719" s="23"/>
      <c r="J2719" s="23"/>
      <c r="K2719" s="23"/>
      <c r="L2719" s="23"/>
      <c r="M2719" s="23"/>
      <c r="N2719" s="23"/>
      <c r="O2719" s="23"/>
      <c r="P2719" t="e">
        <f>VLOOKUP(E2719,Definizioni!$A$1:$B$17,2,FALSE)</f>
        <v>#N/A</v>
      </c>
    </row>
    <row r="2720" spans="1:16" ht="41.45" customHeight="1" x14ac:dyDescent="0.2">
      <c r="A2720" s="9"/>
      <c r="B2720" s="12"/>
      <c r="C2720" s="16"/>
      <c r="D2720" s="18"/>
      <c r="E2720" s="77"/>
      <c r="F2720" s="23"/>
      <c r="G2720" s="23"/>
      <c r="H2720" s="23"/>
      <c r="I2720" s="23"/>
      <c r="J2720" s="23"/>
      <c r="K2720" s="23"/>
      <c r="L2720" s="23"/>
      <c r="M2720" s="23"/>
      <c r="N2720" s="23"/>
      <c r="O2720" s="23"/>
      <c r="P2720" t="e">
        <f>VLOOKUP(E2720,Definizioni!$A$1:$B$17,2,FALSE)</f>
        <v>#N/A</v>
      </c>
    </row>
    <row r="2721" spans="1:16" ht="41.45" customHeight="1" x14ac:dyDescent="0.2">
      <c r="A2721" s="9"/>
      <c r="B2721" s="12"/>
      <c r="C2721" s="16"/>
      <c r="D2721" s="18"/>
      <c r="E2721" s="77"/>
      <c r="F2721" s="23"/>
      <c r="G2721" s="23"/>
      <c r="H2721" s="23"/>
      <c r="I2721" s="23"/>
      <c r="J2721" s="23"/>
      <c r="K2721" s="23"/>
      <c r="L2721" s="23"/>
      <c r="M2721" s="23"/>
      <c r="N2721" s="23"/>
      <c r="O2721" s="23"/>
      <c r="P2721" t="e">
        <f>VLOOKUP(E2721,Definizioni!$A$1:$B$17,2,FALSE)</f>
        <v>#N/A</v>
      </c>
    </row>
    <row r="2722" spans="1:16" ht="41.45" customHeight="1" x14ac:dyDescent="0.2">
      <c r="A2722" s="9"/>
      <c r="B2722" s="12"/>
      <c r="C2722" s="16"/>
      <c r="D2722" s="18"/>
      <c r="E2722" s="77"/>
      <c r="F2722" s="23"/>
      <c r="G2722" s="23"/>
      <c r="H2722" s="23"/>
      <c r="I2722" s="23"/>
      <c r="J2722" s="23"/>
      <c r="K2722" s="23"/>
      <c r="L2722" s="23"/>
      <c r="M2722" s="23"/>
      <c r="N2722" s="23"/>
      <c r="O2722" s="23"/>
      <c r="P2722" t="e">
        <f>VLOOKUP(E2722,Definizioni!$A$1:$B$17,2,FALSE)</f>
        <v>#N/A</v>
      </c>
    </row>
    <row r="2723" spans="1:16" ht="41.45" customHeight="1" x14ac:dyDescent="0.2">
      <c r="A2723" s="9"/>
      <c r="B2723" s="12"/>
      <c r="C2723" s="16"/>
      <c r="D2723" s="18"/>
      <c r="E2723" s="77"/>
      <c r="F2723" s="23"/>
      <c r="G2723" s="23"/>
      <c r="H2723" s="23"/>
      <c r="I2723" s="23"/>
      <c r="J2723" s="23"/>
      <c r="K2723" s="23"/>
      <c r="L2723" s="23"/>
      <c r="M2723" s="23"/>
      <c r="N2723" s="23"/>
      <c r="O2723" s="23"/>
      <c r="P2723" t="e">
        <f>VLOOKUP(E2723,Definizioni!$A$1:$B$17,2,FALSE)</f>
        <v>#N/A</v>
      </c>
    </row>
    <row r="2724" spans="1:16" ht="41.45" customHeight="1" x14ac:dyDescent="0.2">
      <c r="A2724" s="9"/>
      <c r="B2724" s="12"/>
      <c r="C2724" s="16"/>
      <c r="D2724" s="18"/>
      <c r="E2724" s="77"/>
      <c r="F2724" s="23"/>
      <c r="G2724" s="23"/>
      <c r="H2724" s="23"/>
      <c r="I2724" s="23"/>
      <c r="J2724" s="23"/>
      <c r="K2724" s="23"/>
      <c r="L2724" s="23"/>
      <c r="M2724" s="23"/>
      <c r="N2724" s="23"/>
      <c r="O2724" s="23"/>
      <c r="P2724" t="e">
        <f>VLOOKUP(E2724,Definizioni!$A$1:$B$17,2,FALSE)</f>
        <v>#N/A</v>
      </c>
    </row>
    <row r="2725" spans="1:16" ht="41.45" customHeight="1" x14ac:dyDescent="0.2">
      <c r="A2725" s="9"/>
      <c r="B2725" s="12"/>
      <c r="C2725" s="16"/>
      <c r="D2725" s="18"/>
      <c r="E2725" s="77"/>
      <c r="F2725" s="23"/>
      <c r="G2725" s="23"/>
      <c r="H2725" s="23"/>
      <c r="I2725" s="23"/>
      <c r="J2725" s="23"/>
      <c r="K2725" s="23"/>
      <c r="L2725" s="23"/>
      <c r="M2725" s="23"/>
      <c r="N2725" s="23"/>
      <c r="O2725" s="23"/>
      <c r="P2725" t="e">
        <f>VLOOKUP(E2725,Definizioni!$A$1:$B$17,2,FALSE)</f>
        <v>#N/A</v>
      </c>
    </row>
    <row r="2726" spans="1:16" ht="41.45" customHeight="1" x14ac:dyDescent="0.2">
      <c r="A2726" s="9"/>
      <c r="B2726" s="12"/>
      <c r="C2726" s="16"/>
      <c r="D2726" s="18"/>
      <c r="E2726" s="77"/>
      <c r="F2726" s="23"/>
      <c r="G2726" s="23"/>
      <c r="H2726" s="23"/>
      <c r="I2726" s="23"/>
      <c r="J2726" s="23"/>
      <c r="K2726" s="23"/>
      <c r="L2726" s="23"/>
      <c r="M2726" s="23"/>
      <c r="N2726" s="23"/>
      <c r="O2726" s="23"/>
      <c r="P2726" t="e">
        <f>VLOOKUP(E2726,Definizioni!$A$1:$B$17,2,FALSE)</f>
        <v>#N/A</v>
      </c>
    </row>
    <row r="2727" spans="1:16" ht="41.45" customHeight="1" x14ac:dyDescent="0.2">
      <c r="A2727" s="9"/>
      <c r="B2727" s="12"/>
      <c r="C2727" s="16"/>
      <c r="D2727" s="18"/>
      <c r="E2727" s="77"/>
      <c r="F2727" s="23"/>
      <c r="G2727" s="23"/>
      <c r="H2727" s="23"/>
      <c r="I2727" s="23"/>
      <c r="J2727" s="23"/>
      <c r="K2727" s="23"/>
      <c r="L2727" s="23"/>
      <c r="M2727" s="23"/>
      <c r="N2727" s="23"/>
      <c r="O2727" s="23"/>
      <c r="P2727" t="e">
        <f>VLOOKUP(E2727,Definizioni!$A$1:$B$17,2,FALSE)</f>
        <v>#N/A</v>
      </c>
    </row>
    <row r="2728" spans="1:16" ht="41.45" customHeight="1" x14ac:dyDescent="0.2">
      <c r="A2728" s="9"/>
      <c r="B2728" s="12"/>
      <c r="C2728" s="16"/>
      <c r="D2728" s="18"/>
      <c r="E2728" s="77"/>
      <c r="F2728" s="23"/>
      <c r="G2728" s="23"/>
      <c r="H2728" s="23"/>
      <c r="I2728" s="23"/>
      <c r="J2728" s="23"/>
      <c r="K2728" s="23"/>
      <c r="L2728" s="23"/>
      <c r="M2728" s="23"/>
      <c r="N2728" s="23"/>
      <c r="O2728" s="23"/>
      <c r="P2728" t="e">
        <f>VLOOKUP(E2728,Definizioni!$A$1:$B$17,2,FALSE)</f>
        <v>#N/A</v>
      </c>
    </row>
    <row r="2729" spans="1:16" ht="41.45" customHeight="1" x14ac:dyDescent="0.2">
      <c r="A2729" s="9"/>
      <c r="B2729" s="12"/>
      <c r="C2729" s="16"/>
      <c r="D2729" s="18"/>
      <c r="E2729" s="77"/>
      <c r="F2729" s="23"/>
      <c r="G2729" s="23"/>
      <c r="H2729" s="23"/>
      <c r="I2729" s="23"/>
      <c r="J2729" s="23"/>
      <c r="K2729" s="23"/>
      <c r="L2729" s="23"/>
      <c r="M2729" s="23"/>
      <c r="N2729" s="23"/>
      <c r="O2729" s="23"/>
      <c r="P2729" t="e">
        <f>VLOOKUP(E2729,Definizioni!$A$1:$B$17,2,FALSE)</f>
        <v>#N/A</v>
      </c>
    </row>
    <row r="2730" spans="1:16" ht="41.45" customHeight="1" x14ac:dyDescent="0.2">
      <c r="A2730" s="9"/>
      <c r="B2730" s="12"/>
      <c r="C2730" s="16"/>
      <c r="D2730" s="18"/>
      <c r="E2730" s="77"/>
      <c r="F2730" s="23"/>
      <c r="G2730" s="23"/>
      <c r="H2730" s="23"/>
      <c r="I2730" s="23"/>
      <c r="J2730" s="23"/>
      <c r="K2730" s="23"/>
      <c r="L2730" s="23"/>
      <c r="M2730" s="23"/>
      <c r="N2730" s="23"/>
      <c r="O2730" s="23"/>
      <c r="P2730" t="e">
        <f>VLOOKUP(E2730,Definizioni!$A$1:$B$17,2,FALSE)</f>
        <v>#N/A</v>
      </c>
    </row>
    <row r="2731" spans="1:16" ht="41.45" customHeight="1" x14ac:dyDescent="0.2">
      <c r="A2731" s="9"/>
      <c r="B2731" s="14"/>
      <c r="C2731" s="118" t="s">
        <v>11</v>
      </c>
      <c r="D2731" s="118"/>
      <c r="E2731" s="119"/>
      <c r="F2731" s="30">
        <f>SUM(F2710:F2730)</f>
        <v>0</v>
      </c>
      <c r="G2731" s="30">
        <f t="shared" ref="G2731:O2731" si="246">SUM(G2710:G2730)</f>
        <v>0</v>
      </c>
      <c r="H2731" s="30">
        <f t="shared" si="246"/>
        <v>0</v>
      </c>
      <c r="I2731" s="30">
        <f t="shared" si="246"/>
        <v>0</v>
      </c>
      <c r="J2731" s="30">
        <f t="shared" si="246"/>
        <v>0</v>
      </c>
      <c r="K2731" s="30">
        <f t="shared" si="246"/>
        <v>0</v>
      </c>
      <c r="L2731" s="30">
        <f t="shared" si="246"/>
        <v>0</v>
      </c>
      <c r="M2731" s="30">
        <f t="shared" si="246"/>
        <v>0</v>
      </c>
      <c r="N2731" s="30">
        <f t="shared" si="246"/>
        <v>0</v>
      </c>
      <c r="O2731" s="30">
        <f t="shared" si="246"/>
        <v>0</v>
      </c>
      <c r="P2731" t="e">
        <f>VLOOKUP(E2731,Definizioni!$A$1:$B$17,2,FALSE)</f>
        <v>#N/A</v>
      </c>
    </row>
    <row r="2732" spans="1:16" ht="41.45" customHeight="1" x14ac:dyDescent="0.2">
      <c r="A2732" s="9"/>
      <c r="B2732" s="13"/>
      <c r="C2732" s="100" t="s">
        <v>10</v>
      </c>
      <c r="D2732" s="100"/>
      <c r="E2732" s="101"/>
      <c r="F2732" s="29">
        <f>F2731</f>
        <v>0</v>
      </c>
      <c r="G2732" s="29">
        <f t="shared" ref="G2732:O2732" si="247">G2731</f>
        <v>0</v>
      </c>
      <c r="H2732" s="29">
        <f t="shared" si="247"/>
        <v>0</v>
      </c>
      <c r="I2732" s="29">
        <f t="shared" si="247"/>
        <v>0</v>
      </c>
      <c r="J2732" s="29">
        <f t="shared" si="247"/>
        <v>0</v>
      </c>
      <c r="K2732" s="29">
        <f t="shared" si="247"/>
        <v>0</v>
      </c>
      <c r="L2732" s="29">
        <f t="shared" si="247"/>
        <v>0</v>
      </c>
      <c r="M2732" s="29">
        <f t="shared" si="247"/>
        <v>0</v>
      </c>
      <c r="N2732" s="29">
        <f t="shared" si="247"/>
        <v>0</v>
      </c>
      <c r="O2732" s="29">
        <f t="shared" si="247"/>
        <v>0</v>
      </c>
      <c r="P2732" t="e">
        <f>VLOOKUP(E2732,Definizioni!$A$1:$B$17,2,FALSE)</f>
        <v>#N/A</v>
      </c>
    </row>
    <row r="2733" spans="1:16" ht="41.45" customHeight="1" x14ac:dyDescent="0.2">
      <c r="A2733" s="9"/>
      <c r="B2733" s="12"/>
      <c r="C2733" s="16"/>
      <c r="D2733" s="18"/>
      <c r="E2733" s="77"/>
      <c r="F2733" s="23"/>
      <c r="G2733" s="23"/>
      <c r="H2733" s="23"/>
      <c r="I2733" s="23"/>
      <c r="J2733" s="23"/>
      <c r="K2733" s="23"/>
      <c r="L2733" s="23"/>
      <c r="M2733" s="23"/>
      <c r="N2733" s="23"/>
      <c r="O2733" s="23"/>
      <c r="P2733" t="e">
        <f>VLOOKUP(E2733,Definizioni!$A$1:$B$17,2,FALSE)</f>
        <v>#N/A</v>
      </c>
    </row>
    <row r="2734" spans="1:16" ht="41.45" customHeight="1" x14ac:dyDescent="0.2">
      <c r="A2734" s="9"/>
      <c r="B2734" s="12"/>
      <c r="C2734" s="16"/>
      <c r="D2734" s="18"/>
      <c r="E2734" s="77"/>
      <c r="F2734" s="23"/>
      <c r="G2734" s="23"/>
      <c r="H2734" s="23"/>
      <c r="I2734" s="23"/>
      <c r="J2734" s="23"/>
      <c r="K2734" s="23"/>
      <c r="L2734" s="23"/>
      <c r="M2734" s="23"/>
      <c r="N2734" s="23"/>
      <c r="O2734" s="23"/>
      <c r="P2734" t="e">
        <f>VLOOKUP(E2734,Definizioni!$A$1:$B$17,2,FALSE)</f>
        <v>#N/A</v>
      </c>
    </row>
    <row r="2735" spans="1:16" ht="41.45" customHeight="1" x14ac:dyDescent="0.2">
      <c r="A2735" s="9"/>
      <c r="B2735" s="12"/>
      <c r="C2735" s="16"/>
      <c r="D2735" s="18"/>
      <c r="E2735" s="77"/>
      <c r="F2735" s="23"/>
      <c r="G2735" s="23"/>
      <c r="H2735" s="23"/>
      <c r="I2735" s="23"/>
      <c r="J2735" s="23"/>
      <c r="K2735" s="23"/>
      <c r="L2735" s="23"/>
      <c r="M2735" s="23"/>
      <c r="N2735" s="23"/>
      <c r="O2735" s="23"/>
      <c r="P2735" t="e">
        <f>VLOOKUP(E2735,Definizioni!$A$1:$B$17,2,FALSE)</f>
        <v>#N/A</v>
      </c>
    </row>
    <row r="2736" spans="1:16" ht="41.45" customHeight="1" x14ac:dyDescent="0.2">
      <c r="A2736" s="9"/>
      <c r="B2736" s="12"/>
      <c r="C2736" s="16"/>
      <c r="D2736" s="18"/>
      <c r="E2736" s="77"/>
      <c r="F2736" s="23"/>
      <c r="G2736" s="23"/>
      <c r="H2736" s="23"/>
      <c r="I2736" s="23"/>
      <c r="J2736" s="23"/>
      <c r="K2736" s="23"/>
      <c r="L2736" s="23"/>
      <c r="M2736" s="23"/>
      <c r="N2736" s="23"/>
      <c r="O2736" s="23"/>
      <c r="P2736" t="e">
        <f>VLOOKUP(E2736,Definizioni!$A$1:$B$17,2,FALSE)</f>
        <v>#N/A</v>
      </c>
    </row>
    <row r="2737" spans="1:16" ht="41.45" customHeight="1" x14ac:dyDescent="0.2">
      <c r="A2737" s="9"/>
      <c r="B2737" s="12"/>
      <c r="C2737" s="16"/>
      <c r="D2737" s="18"/>
      <c r="E2737" s="77"/>
      <c r="F2737" s="23"/>
      <c r="G2737" s="23"/>
      <c r="H2737" s="23"/>
      <c r="I2737" s="23"/>
      <c r="J2737" s="23"/>
      <c r="K2737" s="23"/>
      <c r="L2737" s="23"/>
      <c r="M2737" s="23"/>
      <c r="N2737" s="23"/>
      <c r="O2737" s="23"/>
      <c r="P2737" t="e">
        <f>VLOOKUP(E2737,Definizioni!$A$1:$B$17,2,FALSE)</f>
        <v>#N/A</v>
      </c>
    </row>
    <row r="2738" spans="1:16" ht="41.45" customHeight="1" x14ac:dyDescent="0.2">
      <c r="A2738" s="9"/>
      <c r="B2738" s="12"/>
      <c r="C2738" s="16"/>
      <c r="D2738" s="18"/>
      <c r="E2738" s="77"/>
      <c r="F2738" s="23"/>
      <c r="G2738" s="23"/>
      <c r="H2738" s="23"/>
      <c r="I2738" s="23"/>
      <c r="J2738" s="23"/>
      <c r="K2738" s="23"/>
      <c r="L2738" s="23"/>
      <c r="M2738" s="23"/>
      <c r="N2738" s="23"/>
      <c r="O2738" s="23"/>
      <c r="P2738" t="e">
        <f>VLOOKUP(E2738,Definizioni!$A$1:$B$17,2,FALSE)</f>
        <v>#N/A</v>
      </c>
    </row>
    <row r="2739" spans="1:16" ht="41.45" customHeight="1" x14ac:dyDescent="0.2">
      <c r="A2739" s="9"/>
      <c r="B2739" s="12"/>
      <c r="C2739" s="16"/>
      <c r="D2739" s="18"/>
      <c r="E2739" s="77"/>
      <c r="F2739" s="23"/>
      <c r="G2739" s="23"/>
      <c r="H2739" s="23"/>
      <c r="I2739" s="23"/>
      <c r="J2739" s="23"/>
      <c r="K2739" s="23"/>
      <c r="L2739" s="23"/>
      <c r="M2739" s="23"/>
      <c r="N2739" s="23"/>
      <c r="O2739" s="23"/>
      <c r="P2739" t="e">
        <f>VLOOKUP(E2739,Definizioni!$A$1:$B$17,2,FALSE)</f>
        <v>#N/A</v>
      </c>
    </row>
    <row r="2740" spans="1:16" ht="41.45" customHeight="1" x14ac:dyDescent="0.2">
      <c r="A2740" s="9"/>
      <c r="B2740" s="12"/>
      <c r="C2740" s="16"/>
      <c r="D2740" s="18"/>
      <c r="E2740" s="77"/>
      <c r="F2740" s="23"/>
      <c r="G2740" s="23"/>
      <c r="H2740" s="23"/>
      <c r="I2740" s="23"/>
      <c r="J2740" s="23"/>
      <c r="K2740" s="23"/>
      <c r="L2740" s="23"/>
      <c r="M2740" s="23"/>
      <c r="N2740" s="23"/>
      <c r="O2740" s="23"/>
      <c r="P2740" t="e">
        <f>VLOOKUP(E2740,Definizioni!$A$1:$B$17,2,FALSE)</f>
        <v>#N/A</v>
      </c>
    </row>
    <row r="2741" spans="1:16" ht="41.45" customHeight="1" x14ac:dyDescent="0.2">
      <c r="A2741" s="9"/>
      <c r="B2741" s="12"/>
      <c r="C2741" s="16"/>
      <c r="D2741" s="18"/>
      <c r="E2741" s="77"/>
      <c r="F2741" s="23"/>
      <c r="G2741" s="23"/>
      <c r="H2741" s="23"/>
      <c r="I2741" s="23"/>
      <c r="J2741" s="23"/>
      <c r="K2741" s="23"/>
      <c r="L2741" s="23"/>
      <c r="M2741" s="23"/>
      <c r="N2741" s="23"/>
      <c r="O2741" s="23"/>
      <c r="P2741" t="e">
        <f>VLOOKUP(E2741,Definizioni!$A$1:$B$17,2,FALSE)</f>
        <v>#N/A</v>
      </c>
    </row>
    <row r="2742" spans="1:16" ht="41.45" customHeight="1" x14ac:dyDescent="0.2">
      <c r="A2742" s="9"/>
      <c r="B2742" s="12"/>
      <c r="C2742" s="16"/>
      <c r="D2742" s="18"/>
      <c r="E2742" s="77"/>
      <c r="F2742" s="23"/>
      <c r="G2742" s="23"/>
      <c r="H2742" s="23"/>
      <c r="I2742" s="23"/>
      <c r="J2742" s="23"/>
      <c r="K2742" s="23"/>
      <c r="L2742" s="23"/>
      <c r="M2742" s="23"/>
      <c r="N2742" s="23"/>
      <c r="O2742" s="23"/>
      <c r="P2742" t="e">
        <f>VLOOKUP(E2742,Definizioni!$A$1:$B$17,2,FALSE)</f>
        <v>#N/A</v>
      </c>
    </row>
    <row r="2743" spans="1:16" ht="41.45" customHeight="1" x14ac:dyDescent="0.2">
      <c r="A2743" s="9"/>
      <c r="B2743" s="12"/>
      <c r="C2743" s="16"/>
      <c r="D2743" s="18"/>
      <c r="E2743" s="77"/>
      <c r="F2743" s="23"/>
      <c r="G2743" s="23"/>
      <c r="H2743" s="23"/>
      <c r="I2743" s="23"/>
      <c r="J2743" s="23"/>
      <c r="K2743" s="23"/>
      <c r="L2743" s="23"/>
      <c r="M2743" s="23"/>
      <c r="N2743" s="23"/>
      <c r="O2743" s="23"/>
      <c r="P2743" t="e">
        <f>VLOOKUP(E2743,Definizioni!$A$1:$B$17,2,FALSE)</f>
        <v>#N/A</v>
      </c>
    </row>
    <row r="2744" spans="1:16" ht="41.45" customHeight="1" x14ac:dyDescent="0.2">
      <c r="A2744" s="9"/>
      <c r="B2744" s="12"/>
      <c r="C2744" s="16"/>
      <c r="D2744" s="18"/>
      <c r="E2744" s="77"/>
      <c r="F2744" s="23"/>
      <c r="G2744" s="23"/>
      <c r="H2744" s="23"/>
      <c r="I2744" s="23"/>
      <c r="J2744" s="23"/>
      <c r="K2744" s="23"/>
      <c r="L2744" s="23"/>
      <c r="M2744" s="23"/>
      <c r="N2744" s="23"/>
      <c r="O2744" s="23"/>
      <c r="P2744" t="e">
        <f>VLOOKUP(E2744,Definizioni!$A$1:$B$17,2,FALSE)</f>
        <v>#N/A</v>
      </c>
    </row>
    <row r="2745" spans="1:16" ht="41.45" customHeight="1" x14ac:dyDescent="0.2">
      <c r="A2745" s="9"/>
      <c r="B2745" s="12"/>
      <c r="C2745" s="16"/>
      <c r="D2745" s="18"/>
      <c r="E2745" s="77"/>
      <c r="F2745" s="23"/>
      <c r="G2745" s="23"/>
      <c r="H2745" s="23"/>
      <c r="I2745" s="23"/>
      <c r="J2745" s="23"/>
      <c r="K2745" s="23"/>
      <c r="L2745" s="23"/>
      <c r="M2745" s="23"/>
      <c r="N2745" s="23"/>
      <c r="O2745" s="23"/>
      <c r="P2745" t="e">
        <f>VLOOKUP(E2745,Definizioni!$A$1:$B$17,2,FALSE)</f>
        <v>#N/A</v>
      </c>
    </row>
    <row r="2746" spans="1:16" ht="41.45" customHeight="1" x14ac:dyDescent="0.2">
      <c r="A2746" s="9"/>
      <c r="B2746" s="12"/>
      <c r="C2746" s="16"/>
      <c r="D2746" s="18"/>
      <c r="E2746" s="77"/>
      <c r="F2746" s="23"/>
      <c r="G2746" s="23"/>
      <c r="H2746" s="23"/>
      <c r="I2746" s="23"/>
      <c r="J2746" s="23"/>
      <c r="K2746" s="23"/>
      <c r="L2746" s="23"/>
      <c r="M2746" s="23"/>
      <c r="N2746" s="23"/>
      <c r="O2746" s="23"/>
      <c r="P2746" t="e">
        <f>VLOOKUP(E2746,Definizioni!$A$1:$B$17,2,FALSE)</f>
        <v>#N/A</v>
      </c>
    </row>
    <row r="2747" spans="1:16" ht="41.45" customHeight="1" x14ac:dyDescent="0.2">
      <c r="A2747" s="9"/>
      <c r="B2747" s="12"/>
      <c r="C2747" s="16"/>
      <c r="D2747" s="18"/>
      <c r="E2747" s="77"/>
      <c r="F2747" s="23"/>
      <c r="G2747" s="23"/>
      <c r="H2747" s="23"/>
      <c r="I2747" s="23"/>
      <c r="J2747" s="23"/>
      <c r="K2747" s="23"/>
      <c r="L2747" s="23"/>
      <c r="M2747" s="23"/>
      <c r="N2747" s="23"/>
      <c r="O2747" s="23"/>
      <c r="P2747" t="e">
        <f>VLOOKUP(E2747,Definizioni!$A$1:$B$17,2,FALSE)</f>
        <v>#N/A</v>
      </c>
    </row>
    <row r="2748" spans="1:16" ht="41.45" customHeight="1" x14ac:dyDescent="0.2">
      <c r="A2748" s="9"/>
      <c r="B2748" s="12"/>
      <c r="C2748" s="16"/>
      <c r="D2748" s="18"/>
      <c r="E2748" s="77"/>
      <c r="F2748" s="23"/>
      <c r="G2748" s="23"/>
      <c r="H2748" s="23"/>
      <c r="I2748" s="23"/>
      <c r="J2748" s="23"/>
      <c r="K2748" s="23"/>
      <c r="L2748" s="23"/>
      <c r="M2748" s="23"/>
      <c r="N2748" s="23"/>
      <c r="O2748" s="23"/>
      <c r="P2748" t="e">
        <f>VLOOKUP(E2748,Definizioni!$A$1:$B$17,2,FALSE)</f>
        <v>#N/A</v>
      </c>
    </row>
    <row r="2749" spans="1:16" ht="41.45" customHeight="1" x14ac:dyDescent="0.2">
      <c r="A2749" s="9"/>
      <c r="B2749" s="12"/>
      <c r="C2749" s="16"/>
      <c r="D2749" s="18"/>
      <c r="E2749" s="77"/>
      <c r="F2749" s="23"/>
      <c r="G2749" s="23"/>
      <c r="H2749" s="23"/>
      <c r="I2749" s="23"/>
      <c r="J2749" s="23"/>
      <c r="K2749" s="23"/>
      <c r="L2749" s="23"/>
      <c r="M2749" s="23"/>
      <c r="N2749" s="23"/>
      <c r="O2749" s="23"/>
      <c r="P2749" t="e">
        <f>VLOOKUP(E2749,Definizioni!$A$1:$B$17,2,FALSE)</f>
        <v>#N/A</v>
      </c>
    </row>
    <row r="2750" spans="1:16" ht="41.45" customHeight="1" x14ac:dyDescent="0.2">
      <c r="A2750" s="9"/>
      <c r="B2750" s="12"/>
      <c r="C2750" s="16"/>
      <c r="D2750" s="18"/>
      <c r="E2750" s="77"/>
      <c r="F2750" s="23"/>
      <c r="G2750" s="23"/>
      <c r="H2750" s="23"/>
      <c r="I2750" s="23"/>
      <c r="J2750" s="23"/>
      <c r="K2750" s="23"/>
      <c r="L2750" s="23"/>
      <c r="M2750" s="23"/>
      <c r="N2750" s="23"/>
      <c r="O2750" s="23"/>
      <c r="P2750" t="e">
        <f>VLOOKUP(E2750,Definizioni!$A$1:$B$17,2,FALSE)</f>
        <v>#N/A</v>
      </c>
    </row>
    <row r="2751" spans="1:16" ht="41.45" customHeight="1" x14ac:dyDescent="0.2">
      <c r="A2751" s="9"/>
      <c r="B2751" s="12"/>
      <c r="C2751" s="16"/>
      <c r="D2751" s="18"/>
      <c r="E2751" s="77"/>
      <c r="F2751" s="23"/>
      <c r="G2751" s="23"/>
      <c r="H2751" s="23"/>
      <c r="I2751" s="23"/>
      <c r="J2751" s="23"/>
      <c r="K2751" s="23"/>
      <c r="L2751" s="23"/>
      <c r="M2751" s="23"/>
      <c r="N2751" s="23"/>
      <c r="O2751" s="23"/>
      <c r="P2751" t="e">
        <f>VLOOKUP(E2751,Definizioni!$A$1:$B$17,2,FALSE)</f>
        <v>#N/A</v>
      </c>
    </row>
    <row r="2752" spans="1:16" ht="41.45" customHeight="1" x14ac:dyDescent="0.2">
      <c r="A2752" s="9"/>
      <c r="B2752" s="12"/>
      <c r="C2752" s="16"/>
      <c r="D2752" s="18"/>
      <c r="E2752" s="77"/>
      <c r="F2752" s="23"/>
      <c r="G2752" s="23"/>
      <c r="H2752" s="23"/>
      <c r="I2752" s="23"/>
      <c r="J2752" s="23"/>
      <c r="K2752" s="23"/>
      <c r="L2752" s="23"/>
      <c r="M2752" s="23"/>
      <c r="N2752" s="23"/>
      <c r="O2752" s="23"/>
      <c r="P2752" t="e">
        <f>VLOOKUP(E2752,Definizioni!$A$1:$B$17,2,FALSE)</f>
        <v>#N/A</v>
      </c>
    </row>
    <row r="2753" spans="1:16" ht="41.45" customHeight="1" x14ac:dyDescent="0.2">
      <c r="A2753" s="9"/>
      <c r="B2753" s="14"/>
      <c r="C2753" s="118" t="s">
        <v>11</v>
      </c>
      <c r="D2753" s="118"/>
      <c r="E2753" s="119"/>
      <c r="F2753" s="30">
        <f>SUM(F2732:F2752)</f>
        <v>0</v>
      </c>
      <c r="G2753" s="30">
        <f t="shared" ref="G2753:O2753" si="248">SUM(G2732:G2752)</f>
        <v>0</v>
      </c>
      <c r="H2753" s="30">
        <f t="shared" si="248"/>
        <v>0</v>
      </c>
      <c r="I2753" s="30">
        <f t="shared" si="248"/>
        <v>0</v>
      </c>
      <c r="J2753" s="30">
        <f t="shared" si="248"/>
        <v>0</v>
      </c>
      <c r="K2753" s="30">
        <f t="shared" si="248"/>
        <v>0</v>
      </c>
      <c r="L2753" s="30">
        <f t="shared" si="248"/>
        <v>0</v>
      </c>
      <c r="M2753" s="30">
        <f t="shared" si="248"/>
        <v>0</v>
      </c>
      <c r="N2753" s="30">
        <f t="shared" si="248"/>
        <v>0</v>
      </c>
      <c r="O2753" s="30">
        <f t="shared" si="248"/>
        <v>0</v>
      </c>
      <c r="P2753" t="e">
        <f>VLOOKUP(E2753,Definizioni!$A$1:$B$17,2,FALSE)</f>
        <v>#N/A</v>
      </c>
    </row>
    <row r="2754" spans="1:16" ht="41.45" customHeight="1" x14ac:dyDescent="0.2">
      <c r="A2754" s="9"/>
      <c r="B2754" s="13"/>
      <c r="C2754" s="100" t="s">
        <v>10</v>
      </c>
      <c r="D2754" s="100"/>
      <c r="E2754" s="101"/>
      <c r="F2754" s="29">
        <f>F2753</f>
        <v>0</v>
      </c>
      <c r="G2754" s="29">
        <f t="shared" ref="G2754:O2754" si="249">G2753</f>
        <v>0</v>
      </c>
      <c r="H2754" s="29">
        <f t="shared" si="249"/>
        <v>0</v>
      </c>
      <c r="I2754" s="29">
        <f t="shared" si="249"/>
        <v>0</v>
      </c>
      <c r="J2754" s="29">
        <f t="shared" si="249"/>
        <v>0</v>
      </c>
      <c r="K2754" s="29">
        <f t="shared" si="249"/>
        <v>0</v>
      </c>
      <c r="L2754" s="29">
        <f t="shared" si="249"/>
        <v>0</v>
      </c>
      <c r="M2754" s="29">
        <f t="shared" si="249"/>
        <v>0</v>
      </c>
      <c r="N2754" s="29">
        <f t="shared" si="249"/>
        <v>0</v>
      </c>
      <c r="O2754" s="29">
        <f t="shared" si="249"/>
        <v>0</v>
      </c>
      <c r="P2754" t="e">
        <f>VLOOKUP(E2754,Definizioni!$A$1:$B$17,2,FALSE)</f>
        <v>#N/A</v>
      </c>
    </row>
    <row r="2755" spans="1:16" ht="41.45" customHeight="1" x14ac:dyDescent="0.2">
      <c r="A2755" s="9"/>
      <c r="B2755" s="12"/>
      <c r="C2755" s="16"/>
      <c r="D2755" s="18"/>
      <c r="E2755" s="77"/>
      <c r="F2755" s="23"/>
      <c r="G2755" s="23"/>
      <c r="H2755" s="23"/>
      <c r="I2755" s="23"/>
      <c r="J2755" s="23"/>
      <c r="K2755" s="23"/>
      <c r="L2755" s="23"/>
      <c r="M2755" s="23"/>
      <c r="N2755" s="23"/>
      <c r="O2755" s="23"/>
      <c r="P2755" t="e">
        <f>VLOOKUP(E2755,Definizioni!$A$1:$B$17,2,FALSE)</f>
        <v>#N/A</v>
      </c>
    </row>
    <row r="2756" spans="1:16" ht="41.45" customHeight="1" x14ac:dyDescent="0.2">
      <c r="A2756" s="9"/>
      <c r="B2756" s="12"/>
      <c r="C2756" s="16"/>
      <c r="D2756" s="18"/>
      <c r="E2756" s="77"/>
      <c r="F2756" s="23"/>
      <c r="G2756" s="23"/>
      <c r="H2756" s="23"/>
      <c r="I2756" s="23"/>
      <c r="J2756" s="23"/>
      <c r="K2756" s="23"/>
      <c r="L2756" s="23"/>
      <c r="M2756" s="23"/>
      <c r="N2756" s="23"/>
      <c r="O2756" s="23"/>
      <c r="P2756" t="e">
        <f>VLOOKUP(E2756,Definizioni!$A$1:$B$17,2,FALSE)</f>
        <v>#N/A</v>
      </c>
    </row>
    <row r="2757" spans="1:16" ht="41.45" customHeight="1" x14ac:dyDescent="0.2">
      <c r="A2757" s="9"/>
      <c r="B2757" s="12"/>
      <c r="C2757" s="16"/>
      <c r="D2757" s="18"/>
      <c r="E2757" s="77"/>
      <c r="F2757" s="23"/>
      <c r="G2757" s="23"/>
      <c r="H2757" s="23"/>
      <c r="I2757" s="23"/>
      <c r="J2757" s="23"/>
      <c r="K2757" s="23"/>
      <c r="L2757" s="23"/>
      <c r="M2757" s="23"/>
      <c r="N2757" s="23"/>
      <c r="O2757" s="23"/>
      <c r="P2757" t="e">
        <f>VLOOKUP(E2757,Definizioni!$A$1:$B$17,2,FALSE)</f>
        <v>#N/A</v>
      </c>
    </row>
    <row r="2758" spans="1:16" ht="41.45" customHeight="1" x14ac:dyDescent="0.2">
      <c r="A2758" s="9"/>
      <c r="B2758" s="12"/>
      <c r="C2758" s="16"/>
      <c r="D2758" s="18"/>
      <c r="E2758" s="77"/>
      <c r="F2758" s="23"/>
      <c r="G2758" s="23"/>
      <c r="H2758" s="23"/>
      <c r="I2758" s="23"/>
      <c r="J2758" s="23"/>
      <c r="K2758" s="23"/>
      <c r="L2758" s="23"/>
      <c r="M2758" s="23"/>
      <c r="N2758" s="23"/>
      <c r="O2758" s="23"/>
      <c r="P2758" t="e">
        <f>VLOOKUP(E2758,Definizioni!$A$1:$B$17,2,FALSE)</f>
        <v>#N/A</v>
      </c>
    </row>
    <row r="2759" spans="1:16" ht="41.45" customHeight="1" x14ac:dyDescent="0.2">
      <c r="A2759" s="9"/>
      <c r="B2759" s="12"/>
      <c r="C2759" s="16"/>
      <c r="D2759" s="18"/>
      <c r="E2759" s="77"/>
      <c r="F2759" s="23"/>
      <c r="G2759" s="23"/>
      <c r="H2759" s="23"/>
      <c r="I2759" s="23"/>
      <c r="J2759" s="23"/>
      <c r="K2759" s="23"/>
      <c r="L2759" s="23"/>
      <c r="M2759" s="23"/>
      <c r="N2759" s="23"/>
      <c r="O2759" s="23"/>
      <c r="P2759" t="e">
        <f>VLOOKUP(E2759,Definizioni!$A$1:$B$17,2,FALSE)</f>
        <v>#N/A</v>
      </c>
    </row>
    <row r="2760" spans="1:16" ht="41.45" customHeight="1" x14ac:dyDescent="0.2">
      <c r="A2760" s="9"/>
      <c r="B2760" s="12"/>
      <c r="C2760" s="16"/>
      <c r="D2760" s="18"/>
      <c r="E2760" s="77"/>
      <c r="F2760" s="23"/>
      <c r="G2760" s="23"/>
      <c r="H2760" s="23"/>
      <c r="I2760" s="23"/>
      <c r="J2760" s="23"/>
      <c r="K2760" s="23"/>
      <c r="L2760" s="23"/>
      <c r="M2760" s="23"/>
      <c r="N2760" s="23"/>
      <c r="O2760" s="23"/>
      <c r="P2760" t="e">
        <f>VLOOKUP(E2760,Definizioni!$A$1:$B$17,2,FALSE)</f>
        <v>#N/A</v>
      </c>
    </row>
    <row r="2761" spans="1:16" ht="41.45" customHeight="1" x14ac:dyDescent="0.2">
      <c r="A2761" s="9"/>
      <c r="B2761" s="12"/>
      <c r="C2761" s="16"/>
      <c r="D2761" s="18"/>
      <c r="E2761" s="77"/>
      <c r="F2761" s="23"/>
      <c r="G2761" s="23"/>
      <c r="H2761" s="23"/>
      <c r="I2761" s="23"/>
      <c r="J2761" s="23"/>
      <c r="K2761" s="23"/>
      <c r="L2761" s="23"/>
      <c r="M2761" s="23"/>
      <c r="N2761" s="23"/>
      <c r="O2761" s="23"/>
      <c r="P2761" t="e">
        <f>VLOOKUP(E2761,Definizioni!$A$1:$B$17,2,FALSE)</f>
        <v>#N/A</v>
      </c>
    </row>
    <row r="2762" spans="1:16" ht="41.45" customHeight="1" x14ac:dyDescent="0.2">
      <c r="A2762" s="9"/>
      <c r="B2762" s="12"/>
      <c r="C2762" s="16"/>
      <c r="D2762" s="18"/>
      <c r="E2762" s="77"/>
      <c r="F2762" s="23"/>
      <c r="G2762" s="23"/>
      <c r="H2762" s="23"/>
      <c r="I2762" s="23"/>
      <c r="J2762" s="23"/>
      <c r="K2762" s="23"/>
      <c r="L2762" s="23"/>
      <c r="M2762" s="23"/>
      <c r="N2762" s="23"/>
      <c r="O2762" s="23"/>
      <c r="P2762" t="e">
        <f>VLOOKUP(E2762,Definizioni!$A$1:$B$17,2,FALSE)</f>
        <v>#N/A</v>
      </c>
    </row>
    <row r="2763" spans="1:16" ht="41.45" customHeight="1" x14ac:dyDescent="0.2">
      <c r="A2763" s="9"/>
      <c r="B2763" s="12"/>
      <c r="C2763" s="16"/>
      <c r="D2763" s="18"/>
      <c r="E2763" s="77"/>
      <c r="F2763" s="23"/>
      <c r="G2763" s="23"/>
      <c r="H2763" s="23"/>
      <c r="I2763" s="23"/>
      <c r="J2763" s="23"/>
      <c r="K2763" s="23"/>
      <c r="L2763" s="23"/>
      <c r="M2763" s="23"/>
      <c r="N2763" s="23"/>
      <c r="O2763" s="23"/>
      <c r="P2763" t="e">
        <f>VLOOKUP(E2763,Definizioni!$A$1:$B$17,2,FALSE)</f>
        <v>#N/A</v>
      </c>
    </row>
    <row r="2764" spans="1:16" ht="41.45" customHeight="1" x14ac:dyDescent="0.2">
      <c r="A2764" s="9"/>
      <c r="B2764" s="12"/>
      <c r="C2764" s="16"/>
      <c r="D2764" s="18"/>
      <c r="E2764" s="77"/>
      <c r="F2764" s="23"/>
      <c r="G2764" s="23"/>
      <c r="H2764" s="23"/>
      <c r="I2764" s="23"/>
      <c r="J2764" s="23"/>
      <c r="K2764" s="23"/>
      <c r="L2764" s="23"/>
      <c r="M2764" s="23"/>
      <c r="N2764" s="23"/>
      <c r="O2764" s="23"/>
      <c r="P2764" t="e">
        <f>VLOOKUP(E2764,Definizioni!$A$1:$B$17,2,FALSE)</f>
        <v>#N/A</v>
      </c>
    </row>
    <row r="2765" spans="1:16" ht="41.45" customHeight="1" x14ac:dyDescent="0.2">
      <c r="A2765" s="9"/>
      <c r="B2765" s="12"/>
      <c r="C2765" s="16"/>
      <c r="D2765" s="18"/>
      <c r="E2765" s="77"/>
      <c r="F2765" s="23"/>
      <c r="G2765" s="23"/>
      <c r="H2765" s="23"/>
      <c r="I2765" s="23"/>
      <c r="J2765" s="23"/>
      <c r="K2765" s="23"/>
      <c r="L2765" s="23"/>
      <c r="M2765" s="23"/>
      <c r="N2765" s="23"/>
      <c r="O2765" s="23"/>
      <c r="P2765" t="e">
        <f>VLOOKUP(E2765,Definizioni!$A$1:$B$17,2,FALSE)</f>
        <v>#N/A</v>
      </c>
    </row>
    <row r="2766" spans="1:16" ht="41.45" customHeight="1" x14ac:dyDescent="0.2">
      <c r="A2766" s="9"/>
      <c r="B2766" s="12"/>
      <c r="C2766" s="16"/>
      <c r="D2766" s="18"/>
      <c r="E2766" s="77"/>
      <c r="F2766" s="23"/>
      <c r="G2766" s="23"/>
      <c r="H2766" s="23"/>
      <c r="I2766" s="23"/>
      <c r="J2766" s="23"/>
      <c r="K2766" s="23"/>
      <c r="L2766" s="23"/>
      <c r="M2766" s="23"/>
      <c r="N2766" s="23"/>
      <c r="O2766" s="23"/>
      <c r="P2766" t="e">
        <f>VLOOKUP(E2766,Definizioni!$A$1:$B$17,2,FALSE)</f>
        <v>#N/A</v>
      </c>
    </row>
    <row r="2767" spans="1:16" ht="41.45" customHeight="1" x14ac:dyDescent="0.2">
      <c r="A2767" s="9"/>
      <c r="B2767" s="12"/>
      <c r="C2767" s="16"/>
      <c r="D2767" s="18"/>
      <c r="E2767" s="77"/>
      <c r="F2767" s="23"/>
      <c r="G2767" s="23"/>
      <c r="H2767" s="23"/>
      <c r="I2767" s="23"/>
      <c r="J2767" s="23"/>
      <c r="K2767" s="23"/>
      <c r="L2767" s="23"/>
      <c r="M2767" s="23"/>
      <c r="N2767" s="23"/>
      <c r="O2767" s="23"/>
      <c r="P2767" t="e">
        <f>VLOOKUP(E2767,Definizioni!$A$1:$B$17,2,FALSE)</f>
        <v>#N/A</v>
      </c>
    </row>
    <row r="2768" spans="1:16" ht="41.45" customHeight="1" x14ac:dyDescent="0.2">
      <c r="A2768" s="9"/>
      <c r="B2768" s="12"/>
      <c r="C2768" s="16"/>
      <c r="D2768" s="18"/>
      <c r="E2768" s="77"/>
      <c r="F2768" s="23"/>
      <c r="G2768" s="23"/>
      <c r="H2768" s="23"/>
      <c r="I2768" s="23"/>
      <c r="J2768" s="23"/>
      <c r="K2768" s="23"/>
      <c r="L2768" s="23"/>
      <c r="M2768" s="23"/>
      <c r="N2768" s="23"/>
      <c r="O2768" s="23"/>
      <c r="P2768" t="e">
        <f>VLOOKUP(E2768,Definizioni!$A$1:$B$17,2,FALSE)</f>
        <v>#N/A</v>
      </c>
    </row>
    <row r="2769" spans="1:16" ht="41.45" customHeight="1" x14ac:dyDescent="0.2">
      <c r="A2769" s="9"/>
      <c r="B2769" s="12"/>
      <c r="C2769" s="16"/>
      <c r="D2769" s="18"/>
      <c r="E2769" s="77"/>
      <c r="F2769" s="23"/>
      <c r="G2769" s="23"/>
      <c r="H2769" s="23"/>
      <c r="I2769" s="23"/>
      <c r="J2769" s="23"/>
      <c r="K2769" s="23"/>
      <c r="L2769" s="23"/>
      <c r="M2769" s="23"/>
      <c r="N2769" s="23"/>
      <c r="O2769" s="23"/>
      <c r="P2769" t="e">
        <f>VLOOKUP(E2769,Definizioni!$A$1:$B$17,2,FALSE)</f>
        <v>#N/A</v>
      </c>
    </row>
    <row r="2770" spans="1:16" ht="41.45" customHeight="1" x14ac:dyDescent="0.2">
      <c r="A2770" s="9"/>
      <c r="B2770" s="12"/>
      <c r="C2770" s="16"/>
      <c r="D2770" s="18"/>
      <c r="E2770" s="77"/>
      <c r="F2770" s="23"/>
      <c r="G2770" s="23"/>
      <c r="H2770" s="23"/>
      <c r="I2770" s="23"/>
      <c r="J2770" s="23"/>
      <c r="K2770" s="23"/>
      <c r="L2770" s="23"/>
      <c r="M2770" s="23"/>
      <c r="N2770" s="23"/>
      <c r="O2770" s="23"/>
      <c r="P2770" t="e">
        <f>VLOOKUP(E2770,Definizioni!$A$1:$B$17,2,FALSE)</f>
        <v>#N/A</v>
      </c>
    </row>
    <row r="2771" spans="1:16" ht="41.45" customHeight="1" x14ac:dyDescent="0.2">
      <c r="A2771" s="9"/>
      <c r="B2771" s="12"/>
      <c r="C2771" s="16"/>
      <c r="D2771" s="18"/>
      <c r="E2771" s="77"/>
      <c r="F2771" s="23"/>
      <c r="G2771" s="23"/>
      <c r="H2771" s="23"/>
      <c r="I2771" s="23"/>
      <c r="J2771" s="23"/>
      <c r="K2771" s="23"/>
      <c r="L2771" s="23"/>
      <c r="M2771" s="23"/>
      <c r="N2771" s="23"/>
      <c r="O2771" s="23"/>
      <c r="P2771" t="e">
        <f>VLOOKUP(E2771,Definizioni!$A$1:$B$17,2,FALSE)</f>
        <v>#N/A</v>
      </c>
    </row>
    <row r="2772" spans="1:16" ht="41.45" customHeight="1" x14ac:dyDescent="0.2">
      <c r="A2772" s="9"/>
      <c r="B2772" s="12"/>
      <c r="C2772" s="16"/>
      <c r="D2772" s="18"/>
      <c r="E2772" s="77"/>
      <c r="F2772" s="23"/>
      <c r="G2772" s="23"/>
      <c r="H2772" s="23"/>
      <c r="I2772" s="23"/>
      <c r="J2772" s="23"/>
      <c r="K2772" s="23"/>
      <c r="L2772" s="23"/>
      <c r="M2772" s="23"/>
      <c r="N2772" s="23"/>
      <c r="O2772" s="23"/>
      <c r="P2772" t="e">
        <f>VLOOKUP(E2772,Definizioni!$A$1:$B$17,2,FALSE)</f>
        <v>#N/A</v>
      </c>
    </row>
    <row r="2773" spans="1:16" ht="41.45" customHeight="1" x14ac:dyDescent="0.2">
      <c r="A2773" s="9"/>
      <c r="B2773" s="12"/>
      <c r="C2773" s="16"/>
      <c r="D2773" s="18"/>
      <c r="E2773" s="77"/>
      <c r="F2773" s="23"/>
      <c r="G2773" s="23"/>
      <c r="H2773" s="23"/>
      <c r="I2773" s="23"/>
      <c r="J2773" s="23"/>
      <c r="K2773" s="23"/>
      <c r="L2773" s="23"/>
      <c r="M2773" s="23"/>
      <c r="N2773" s="23"/>
      <c r="O2773" s="23"/>
      <c r="P2773" t="e">
        <f>VLOOKUP(E2773,Definizioni!$A$1:$B$17,2,FALSE)</f>
        <v>#N/A</v>
      </c>
    </row>
    <row r="2774" spans="1:16" ht="41.45" customHeight="1" x14ac:dyDescent="0.2">
      <c r="A2774" s="9"/>
      <c r="B2774" s="12"/>
      <c r="C2774" s="16"/>
      <c r="D2774" s="18"/>
      <c r="E2774" s="77"/>
      <c r="F2774" s="23"/>
      <c r="G2774" s="23"/>
      <c r="H2774" s="23"/>
      <c r="I2774" s="23"/>
      <c r="J2774" s="23"/>
      <c r="K2774" s="23"/>
      <c r="L2774" s="23"/>
      <c r="M2774" s="23"/>
      <c r="N2774" s="23"/>
      <c r="O2774" s="23"/>
      <c r="P2774" t="e">
        <f>VLOOKUP(E2774,Definizioni!$A$1:$B$17,2,FALSE)</f>
        <v>#N/A</v>
      </c>
    </row>
    <row r="2775" spans="1:16" ht="41.45" customHeight="1" x14ac:dyDescent="0.2">
      <c r="A2775" s="9"/>
      <c r="B2775" s="14"/>
      <c r="C2775" s="118" t="s">
        <v>11</v>
      </c>
      <c r="D2775" s="118"/>
      <c r="E2775" s="119"/>
      <c r="F2775" s="30">
        <f>SUM(F2754:F2774)</f>
        <v>0</v>
      </c>
      <c r="G2775" s="30">
        <f t="shared" ref="G2775:O2775" si="250">SUM(G2754:G2774)</f>
        <v>0</v>
      </c>
      <c r="H2775" s="30">
        <f t="shared" si="250"/>
        <v>0</v>
      </c>
      <c r="I2775" s="30">
        <f t="shared" si="250"/>
        <v>0</v>
      </c>
      <c r="J2775" s="30">
        <f t="shared" si="250"/>
        <v>0</v>
      </c>
      <c r="K2775" s="30">
        <f t="shared" si="250"/>
        <v>0</v>
      </c>
      <c r="L2775" s="30">
        <f t="shared" si="250"/>
        <v>0</v>
      </c>
      <c r="M2775" s="30">
        <f t="shared" si="250"/>
        <v>0</v>
      </c>
      <c r="N2775" s="30">
        <f t="shared" si="250"/>
        <v>0</v>
      </c>
      <c r="O2775" s="30">
        <f t="shared" si="250"/>
        <v>0</v>
      </c>
      <c r="P2775" t="e">
        <f>VLOOKUP(E2775,Definizioni!$A$1:$B$17,2,FALSE)</f>
        <v>#N/A</v>
      </c>
    </row>
    <row r="2776" spans="1:16" ht="41.45" customHeight="1" x14ac:dyDescent="0.2">
      <c r="A2776" s="9"/>
      <c r="B2776" s="13"/>
      <c r="C2776" s="100" t="s">
        <v>10</v>
      </c>
      <c r="D2776" s="100"/>
      <c r="E2776" s="101"/>
      <c r="F2776" s="29">
        <f>F2775</f>
        <v>0</v>
      </c>
      <c r="G2776" s="29">
        <f t="shared" ref="G2776:O2776" si="251">G2775</f>
        <v>0</v>
      </c>
      <c r="H2776" s="29">
        <f t="shared" si="251"/>
        <v>0</v>
      </c>
      <c r="I2776" s="29">
        <f t="shared" si="251"/>
        <v>0</v>
      </c>
      <c r="J2776" s="29">
        <f t="shared" si="251"/>
        <v>0</v>
      </c>
      <c r="K2776" s="29">
        <f t="shared" si="251"/>
        <v>0</v>
      </c>
      <c r="L2776" s="29">
        <f t="shared" si="251"/>
        <v>0</v>
      </c>
      <c r="M2776" s="29">
        <f t="shared" si="251"/>
        <v>0</v>
      </c>
      <c r="N2776" s="29">
        <f t="shared" si="251"/>
        <v>0</v>
      </c>
      <c r="O2776" s="29">
        <f t="shared" si="251"/>
        <v>0</v>
      </c>
      <c r="P2776" t="e">
        <f>VLOOKUP(E2776,Definizioni!$A$1:$B$17,2,FALSE)</f>
        <v>#N/A</v>
      </c>
    </row>
    <row r="2777" spans="1:16" ht="41.45" customHeight="1" x14ac:dyDescent="0.2">
      <c r="A2777" s="9"/>
      <c r="B2777" s="12"/>
      <c r="C2777" s="16"/>
      <c r="D2777" s="18"/>
      <c r="E2777" s="77"/>
      <c r="F2777" s="23"/>
      <c r="G2777" s="23"/>
      <c r="H2777" s="23"/>
      <c r="I2777" s="23"/>
      <c r="J2777" s="23"/>
      <c r="K2777" s="23"/>
      <c r="L2777" s="23"/>
      <c r="M2777" s="23"/>
      <c r="N2777" s="23"/>
      <c r="O2777" s="23"/>
      <c r="P2777" t="e">
        <f>VLOOKUP(E2777,Definizioni!$A$1:$B$17,2,FALSE)</f>
        <v>#N/A</v>
      </c>
    </row>
    <row r="2778" spans="1:16" ht="41.45" customHeight="1" x14ac:dyDescent="0.2">
      <c r="A2778" s="9"/>
      <c r="B2778" s="12"/>
      <c r="C2778" s="16"/>
      <c r="D2778" s="18"/>
      <c r="E2778" s="77"/>
      <c r="F2778" s="23"/>
      <c r="G2778" s="23"/>
      <c r="H2778" s="23"/>
      <c r="I2778" s="23"/>
      <c r="J2778" s="23"/>
      <c r="K2778" s="23"/>
      <c r="L2778" s="23"/>
      <c r="M2778" s="23"/>
      <c r="N2778" s="23"/>
      <c r="O2778" s="23"/>
      <c r="P2778" t="e">
        <f>VLOOKUP(E2778,Definizioni!$A$1:$B$17,2,FALSE)</f>
        <v>#N/A</v>
      </c>
    </row>
    <row r="2779" spans="1:16" ht="41.45" customHeight="1" x14ac:dyDescent="0.2">
      <c r="A2779" s="9"/>
      <c r="B2779" s="12"/>
      <c r="C2779" s="16"/>
      <c r="D2779" s="18"/>
      <c r="E2779" s="77"/>
      <c r="F2779" s="23"/>
      <c r="G2779" s="23"/>
      <c r="H2779" s="23"/>
      <c r="I2779" s="23"/>
      <c r="J2779" s="23"/>
      <c r="K2779" s="23"/>
      <c r="L2779" s="23"/>
      <c r="M2779" s="23"/>
      <c r="N2779" s="23"/>
      <c r="O2779" s="23"/>
      <c r="P2779" t="e">
        <f>VLOOKUP(E2779,Definizioni!$A$1:$B$17,2,FALSE)</f>
        <v>#N/A</v>
      </c>
    </row>
    <row r="2780" spans="1:16" ht="41.45" customHeight="1" x14ac:dyDescent="0.2">
      <c r="A2780" s="9"/>
      <c r="B2780" s="12"/>
      <c r="C2780" s="16"/>
      <c r="D2780" s="18"/>
      <c r="E2780" s="77"/>
      <c r="F2780" s="23"/>
      <c r="G2780" s="23"/>
      <c r="H2780" s="23"/>
      <c r="I2780" s="23"/>
      <c r="J2780" s="23"/>
      <c r="K2780" s="23"/>
      <c r="L2780" s="23"/>
      <c r="M2780" s="23"/>
      <c r="N2780" s="23"/>
      <c r="O2780" s="23"/>
      <c r="P2780" t="e">
        <f>VLOOKUP(E2780,Definizioni!$A$1:$B$17,2,FALSE)</f>
        <v>#N/A</v>
      </c>
    </row>
    <row r="2781" spans="1:16" ht="41.45" customHeight="1" x14ac:dyDescent="0.2">
      <c r="A2781" s="9"/>
      <c r="B2781" s="12"/>
      <c r="C2781" s="16"/>
      <c r="D2781" s="18"/>
      <c r="E2781" s="77"/>
      <c r="F2781" s="23"/>
      <c r="G2781" s="23"/>
      <c r="H2781" s="23"/>
      <c r="I2781" s="23"/>
      <c r="J2781" s="23"/>
      <c r="K2781" s="23"/>
      <c r="L2781" s="23"/>
      <c r="M2781" s="23"/>
      <c r="N2781" s="23"/>
      <c r="O2781" s="23"/>
      <c r="P2781" t="e">
        <f>VLOOKUP(E2781,Definizioni!$A$1:$B$17,2,FALSE)</f>
        <v>#N/A</v>
      </c>
    </row>
    <row r="2782" spans="1:16" ht="41.45" customHeight="1" x14ac:dyDescent="0.2">
      <c r="A2782" s="9"/>
      <c r="B2782" s="12"/>
      <c r="C2782" s="16"/>
      <c r="D2782" s="18"/>
      <c r="E2782" s="77"/>
      <c r="F2782" s="23"/>
      <c r="G2782" s="23"/>
      <c r="H2782" s="23"/>
      <c r="I2782" s="23"/>
      <c r="J2782" s="23"/>
      <c r="K2782" s="23"/>
      <c r="L2782" s="23"/>
      <c r="M2782" s="23"/>
      <c r="N2782" s="23"/>
      <c r="O2782" s="23"/>
      <c r="P2782" t="e">
        <f>VLOOKUP(E2782,Definizioni!$A$1:$B$17,2,FALSE)</f>
        <v>#N/A</v>
      </c>
    </row>
    <row r="2783" spans="1:16" ht="41.45" customHeight="1" x14ac:dyDescent="0.2">
      <c r="A2783" s="9"/>
      <c r="B2783" s="12"/>
      <c r="C2783" s="16"/>
      <c r="D2783" s="18"/>
      <c r="E2783" s="77"/>
      <c r="F2783" s="23"/>
      <c r="G2783" s="23"/>
      <c r="H2783" s="23"/>
      <c r="I2783" s="23"/>
      <c r="J2783" s="23"/>
      <c r="K2783" s="23"/>
      <c r="L2783" s="23"/>
      <c r="M2783" s="23"/>
      <c r="N2783" s="23"/>
      <c r="O2783" s="23"/>
      <c r="P2783" t="e">
        <f>VLOOKUP(E2783,Definizioni!$A$1:$B$17,2,FALSE)</f>
        <v>#N/A</v>
      </c>
    </row>
    <row r="2784" spans="1:16" ht="41.45" customHeight="1" x14ac:dyDescent="0.2">
      <c r="A2784" s="9"/>
      <c r="B2784" s="12"/>
      <c r="C2784" s="16"/>
      <c r="D2784" s="18"/>
      <c r="E2784" s="77"/>
      <c r="F2784" s="23"/>
      <c r="G2784" s="23"/>
      <c r="H2784" s="23"/>
      <c r="I2784" s="23"/>
      <c r="J2784" s="23"/>
      <c r="K2784" s="23"/>
      <c r="L2784" s="23"/>
      <c r="M2784" s="23"/>
      <c r="N2784" s="23"/>
      <c r="O2784" s="23"/>
      <c r="P2784" t="e">
        <f>VLOOKUP(E2784,Definizioni!$A$1:$B$17,2,FALSE)</f>
        <v>#N/A</v>
      </c>
    </row>
    <row r="2785" spans="1:16" ht="41.45" customHeight="1" x14ac:dyDescent="0.2">
      <c r="A2785" s="9"/>
      <c r="B2785" s="12"/>
      <c r="C2785" s="16"/>
      <c r="D2785" s="18"/>
      <c r="E2785" s="77"/>
      <c r="F2785" s="23"/>
      <c r="G2785" s="23"/>
      <c r="H2785" s="23"/>
      <c r="I2785" s="23"/>
      <c r="J2785" s="23"/>
      <c r="K2785" s="23"/>
      <c r="L2785" s="23"/>
      <c r="M2785" s="23"/>
      <c r="N2785" s="23"/>
      <c r="O2785" s="23"/>
      <c r="P2785" t="e">
        <f>VLOOKUP(E2785,Definizioni!$A$1:$B$17,2,FALSE)</f>
        <v>#N/A</v>
      </c>
    </row>
    <row r="2786" spans="1:16" ht="41.45" customHeight="1" x14ac:dyDescent="0.2">
      <c r="A2786" s="9"/>
      <c r="B2786" s="12"/>
      <c r="C2786" s="16"/>
      <c r="D2786" s="18"/>
      <c r="E2786" s="77"/>
      <c r="F2786" s="23"/>
      <c r="G2786" s="23"/>
      <c r="H2786" s="23"/>
      <c r="I2786" s="23"/>
      <c r="J2786" s="23"/>
      <c r="K2786" s="23"/>
      <c r="L2786" s="23"/>
      <c r="M2786" s="23"/>
      <c r="N2786" s="23"/>
      <c r="O2786" s="23"/>
      <c r="P2786" t="e">
        <f>VLOOKUP(E2786,Definizioni!$A$1:$B$17,2,FALSE)</f>
        <v>#N/A</v>
      </c>
    </row>
    <row r="2787" spans="1:16" ht="41.45" customHeight="1" x14ac:dyDescent="0.2">
      <c r="A2787" s="9"/>
      <c r="B2787" s="12"/>
      <c r="C2787" s="16"/>
      <c r="D2787" s="18"/>
      <c r="E2787" s="77"/>
      <c r="F2787" s="23"/>
      <c r="G2787" s="23"/>
      <c r="H2787" s="23"/>
      <c r="I2787" s="23"/>
      <c r="J2787" s="23"/>
      <c r="K2787" s="23"/>
      <c r="L2787" s="23"/>
      <c r="M2787" s="23"/>
      <c r="N2787" s="23"/>
      <c r="O2787" s="23"/>
      <c r="P2787" t="e">
        <f>VLOOKUP(E2787,Definizioni!$A$1:$B$17,2,FALSE)</f>
        <v>#N/A</v>
      </c>
    </row>
    <row r="2788" spans="1:16" ht="41.45" customHeight="1" x14ac:dyDescent="0.2">
      <c r="A2788" s="9"/>
      <c r="B2788" s="12"/>
      <c r="C2788" s="16"/>
      <c r="D2788" s="18"/>
      <c r="E2788" s="77"/>
      <c r="F2788" s="23"/>
      <c r="G2788" s="23"/>
      <c r="H2788" s="23"/>
      <c r="I2788" s="23"/>
      <c r="J2788" s="23"/>
      <c r="K2788" s="23"/>
      <c r="L2788" s="23"/>
      <c r="M2788" s="23"/>
      <c r="N2788" s="23"/>
      <c r="O2788" s="23"/>
      <c r="P2788" t="e">
        <f>VLOOKUP(E2788,Definizioni!$A$1:$B$17,2,FALSE)</f>
        <v>#N/A</v>
      </c>
    </row>
    <row r="2789" spans="1:16" ht="41.45" customHeight="1" x14ac:dyDescent="0.2">
      <c r="A2789" s="9"/>
      <c r="B2789" s="12"/>
      <c r="C2789" s="16"/>
      <c r="D2789" s="18"/>
      <c r="E2789" s="77"/>
      <c r="F2789" s="23"/>
      <c r="G2789" s="23"/>
      <c r="H2789" s="23"/>
      <c r="I2789" s="23"/>
      <c r="J2789" s="23"/>
      <c r="K2789" s="23"/>
      <c r="L2789" s="23"/>
      <c r="M2789" s="23"/>
      <c r="N2789" s="23"/>
      <c r="O2789" s="23"/>
      <c r="P2789" t="e">
        <f>VLOOKUP(E2789,Definizioni!$A$1:$B$17,2,FALSE)</f>
        <v>#N/A</v>
      </c>
    </row>
    <row r="2790" spans="1:16" ht="41.45" customHeight="1" x14ac:dyDescent="0.2">
      <c r="A2790" s="9"/>
      <c r="B2790" s="12"/>
      <c r="C2790" s="16"/>
      <c r="D2790" s="18"/>
      <c r="E2790" s="77"/>
      <c r="F2790" s="23"/>
      <c r="G2790" s="23"/>
      <c r="H2790" s="23"/>
      <c r="I2790" s="23"/>
      <c r="J2790" s="23"/>
      <c r="K2790" s="23"/>
      <c r="L2790" s="23"/>
      <c r="M2790" s="23"/>
      <c r="N2790" s="23"/>
      <c r="O2790" s="23"/>
      <c r="P2790" t="e">
        <f>VLOOKUP(E2790,Definizioni!$A$1:$B$17,2,FALSE)</f>
        <v>#N/A</v>
      </c>
    </row>
    <row r="2791" spans="1:16" ht="41.45" customHeight="1" x14ac:dyDescent="0.2">
      <c r="A2791" s="9"/>
      <c r="B2791" s="12"/>
      <c r="C2791" s="16"/>
      <c r="D2791" s="18"/>
      <c r="E2791" s="77"/>
      <c r="F2791" s="23"/>
      <c r="G2791" s="23"/>
      <c r="H2791" s="23"/>
      <c r="I2791" s="23"/>
      <c r="J2791" s="23"/>
      <c r="K2791" s="23"/>
      <c r="L2791" s="23"/>
      <c r="M2791" s="23"/>
      <c r="N2791" s="23"/>
      <c r="O2791" s="23"/>
      <c r="P2791" t="e">
        <f>VLOOKUP(E2791,Definizioni!$A$1:$B$17,2,FALSE)</f>
        <v>#N/A</v>
      </c>
    </row>
    <row r="2792" spans="1:16" ht="41.45" customHeight="1" x14ac:dyDescent="0.2">
      <c r="A2792" s="9"/>
      <c r="B2792" s="12"/>
      <c r="C2792" s="16"/>
      <c r="D2792" s="18"/>
      <c r="E2792" s="77"/>
      <c r="F2792" s="23"/>
      <c r="G2792" s="23"/>
      <c r="H2792" s="23"/>
      <c r="I2792" s="23"/>
      <c r="J2792" s="23"/>
      <c r="K2792" s="23"/>
      <c r="L2792" s="23"/>
      <c r="M2792" s="23"/>
      <c r="N2792" s="23"/>
      <c r="O2792" s="23"/>
      <c r="P2792" t="e">
        <f>VLOOKUP(E2792,Definizioni!$A$1:$B$17,2,FALSE)</f>
        <v>#N/A</v>
      </c>
    </row>
    <row r="2793" spans="1:16" ht="41.45" customHeight="1" x14ac:dyDescent="0.2">
      <c r="A2793" s="9"/>
      <c r="B2793" s="12"/>
      <c r="C2793" s="16"/>
      <c r="D2793" s="18"/>
      <c r="E2793" s="77"/>
      <c r="F2793" s="23"/>
      <c r="G2793" s="23"/>
      <c r="H2793" s="23"/>
      <c r="I2793" s="23"/>
      <c r="J2793" s="23"/>
      <c r="K2793" s="23"/>
      <c r="L2793" s="23"/>
      <c r="M2793" s="23"/>
      <c r="N2793" s="23"/>
      <c r="O2793" s="23"/>
      <c r="P2793" t="e">
        <f>VLOOKUP(E2793,Definizioni!$A$1:$B$17,2,FALSE)</f>
        <v>#N/A</v>
      </c>
    </row>
    <row r="2794" spans="1:16" ht="41.45" customHeight="1" x14ac:dyDescent="0.2">
      <c r="A2794" s="9"/>
      <c r="B2794" s="12"/>
      <c r="C2794" s="16"/>
      <c r="D2794" s="18"/>
      <c r="E2794" s="77"/>
      <c r="F2794" s="23"/>
      <c r="G2794" s="23"/>
      <c r="H2794" s="23"/>
      <c r="I2794" s="23"/>
      <c r="J2794" s="23"/>
      <c r="K2794" s="23"/>
      <c r="L2794" s="23"/>
      <c r="M2794" s="23"/>
      <c r="N2794" s="23"/>
      <c r="O2794" s="23"/>
      <c r="P2794" t="e">
        <f>VLOOKUP(E2794,Definizioni!$A$1:$B$17,2,FALSE)</f>
        <v>#N/A</v>
      </c>
    </row>
    <row r="2795" spans="1:16" ht="41.45" customHeight="1" x14ac:dyDescent="0.2">
      <c r="A2795" s="9"/>
      <c r="B2795" s="12"/>
      <c r="C2795" s="16"/>
      <c r="D2795" s="18"/>
      <c r="E2795" s="77"/>
      <c r="F2795" s="23"/>
      <c r="G2795" s="23"/>
      <c r="H2795" s="23"/>
      <c r="I2795" s="23"/>
      <c r="J2795" s="23"/>
      <c r="K2795" s="23"/>
      <c r="L2795" s="23"/>
      <c r="M2795" s="23"/>
      <c r="N2795" s="23"/>
      <c r="O2795" s="23"/>
      <c r="P2795" t="e">
        <f>VLOOKUP(E2795,Definizioni!$A$1:$B$17,2,FALSE)</f>
        <v>#N/A</v>
      </c>
    </row>
    <row r="2796" spans="1:16" ht="41.45" customHeight="1" x14ac:dyDescent="0.2">
      <c r="A2796" s="9"/>
      <c r="B2796" s="12"/>
      <c r="C2796" s="16"/>
      <c r="D2796" s="18"/>
      <c r="E2796" s="77"/>
      <c r="F2796" s="23"/>
      <c r="G2796" s="23"/>
      <c r="H2796" s="23"/>
      <c r="I2796" s="23"/>
      <c r="J2796" s="23"/>
      <c r="K2796" s="23"/>
      <c r="L2796" s="23"/>
      <c r="M2796" s="23"/>
      <c r="N2796" s="23"/>
      <c r="O2796" s="23"/>
      <c r="P2796" t="e">
        <f>VLOOKUP(E2796,Definizioni!$A$1:$B$17,2,FALSE)</f>
        <v>#N/A</v>
      </c>
    </row>
    <row r="2797" spans="1:16" ht="41.45" customHeight="1" x14ac:dyDescent="0.2">
      <c r="A2797" s="9"/>
      <c r="B2797" s="14"/>
      <c r="C2797" s="118" t="s">
        <v>11</v>
      </c>
      <c r="D2797" s="118"/>
      <c r="E2797" s="119"/>
      <c r="F2797" s="30">
        <f>SUM(F2776:F2796)</f>
        <v>0</v>
      </c>
      <c r="G2797" s="30">
        <f t="shared" ref="G2797:O2797" si="252">SUM(G2776:G2796)</f>
        <v>0</v>
      </c>
      <c r="H2797" s="30">
        <f t="shared" si="252"/>
        <v>0</v>
      </c>
      <c r="I2797" s="30">
        <f t="shared" si="252"/>
        <v>0</v>
      </c>
      <c r="J2797" s="30">
        <f t="shared" si="252"/>
        <v>0</v>
      </c>
      <c r="K2797" s="30">
        <f t="shared" si="252"/>
        <v>0</v>
      </c>
      <c r="L2797" s="30">
        <f t="shared" si="252"/>
        <v>0</v>
      </c>
      <c r="M2797" s="30">
        <f t="shared" si="252"/>
        <v>0</v>
      </c>
      <c r="N2797" s="30">
        <f t="shared" si="252"/>
        <v>0</v>
      </c>
      <c r="O2797" s="30">
        <f t="shared" si="252"/>
        <v>0</v>
      </c>
      <c r="P2797" t="e">
        <f>VLOOKUP(E2797,Definizioni!$A$1:$B$17,2,FALSE)</f>
        <v>#N/A</v>
      </c>
    </row>
    <row r="2798" spans="1:16" ht="41.45" customHeight="1" x14ac:dyDescent="0.2">
      <c r="A2798" s="9"/>
      <c r="B2798" s="13"/>
      <c r="C2798" s="100" t="s">
        <v>10</v>
      </c>
      <c r="D2798" s="100"/>
      <c r="E2798" s="101"/>
      <c r="F2798" s="29">
        <f>F2797</f>
        <v>0</v>
      </c>
      <c r="G2798" s="29">
        <f t="shared" ref="G2798:O2798" si="253">G2797</f>
        <v>0</v>
      </c>
      <c r="H2798" s="29">
        <f t="shared" si="253"/>
        <v>0</v>
      </c>
      <c r="I2798" s="29">
        <f t="shared" si="253"/>
        <v>0</v>
      </c>
      <c r="J2798" s="29">
        <f t="shared" si="253"/>
        <v>0</v>
      </c>
      <c r="K2798" s="29">
        <f t="shared" si="253"/>
        <v>0</v>
      </c>
      <c r="L2798" s="29">
        <f t="shared" si="253"/>
        <v>0</v>
      </c>
      <c r="M2798" s="29">
        <f t="shared" si="253"/>
        <v>0</v>
      </c>
      <c r="N2798" s="29">
        <f t="shared" si="253"/>
        <v>0</v>
      </c>
      <c r="O2798" s="29">
        <f t="shared" si="253"/>
        <v>0</v>
      </c>
      <c r="P2798" t="e">
        <f>VLOOKUP(E2798,Definizioni!$A$1:$B$17,2,FALSE)</f>
        <v>#N/A</v>
      </c>
    </row>
    <row r="2799" spans="1:16" ht="41.45" customHeight="1" x14ac:dyDescent="0.2">
      <c r="A2799" s="9"/>
      <c r="B2799" s="12"/>
      <c r="C2799" s="16"/>
      <c r="D2799" s="18"/>
      <c r="E2799" s="77"/>
      <c r="F2799" s="23"/>
      <c r="G2799" s="23"/>
      <c r="H2799" s="23"/>
      <c r="I2799" s="23"/>
      <c r="J2799" s="23"/>
      <c r="K2799" s="23"/>
      <c r="L2799" s="23"/>
      <c r="M2799" s="23"/>
      <c r="N2799" s="23"/>
      <c r="O2799" s="23"/>
      <c r="P2799" t="e">
        <f>VLOOKUP(E2799,Definizioni!$A$1:$B$17,2,FALSE)</f>
        <v>#N/A</v>
      </c>
    </row>
    <row r="2800" spans="1:16" ht="41.45" customHeight="1" x14ac:dyDescent="0.2">
      <c r="A2800" s="9"/>
      <c r="B2800" s="12"/>
      <c r="C2800" s="16"/>
      <c r="D2800" s="18"/>
      <c r="E2800" s="77"/>
      <c r="F2800" s="23"/>
      <c r="G2800" s="23"/>
      <c r="H2800" s="23"/>
      <c r="I2800" s="23"/>
      <c r="J2800" s="23"/>
      <c r="K2800" s="23"/>
      <c r="L2800" s="23"/>
      <c r="M2800" s="23"/>
      <c r="N2800" s="23"/>
      <c r="O2800" s="23"/>
      <c r="P2800" t="e">
        <f>VLOOKUP(E2800,Definizioni!$A$1:$B$17,2,FALSE)</f>
        <v>#N/A</v>
      </c>
    </row>
    <row r="2801" spans="1:16" ht="41.45" customHeight="1" x14ac:dyDescent="0.2">
      <c r="A2801" s="9"/>
      <c r="B2801" s="12"/>
      <c r="C2801" s="16"/>
      <c r="D2801" s="18"/>
      <c r="E2801" s="77"/>
      <c r="F2801" s="23"/>
      <c r="G2801" s="23"/>
      <c r="H2801" s="23"/>
      <c r="I2801" s="23"/>
      <c r="J2801" s="23"/>
      <c r="K2801" s="23"/>
      <c r="L2801" s="23"/>
      <c r="M2801" s="23"/>
      <c r="N2801" s="23"/>
      <c r="O2801" s="23"/>
      <c r="P2801" t="e">
        <f>VLOOKUP(E2801,Definizioni!$A$1:$B$17,2,FALSE)</f>
        <v>#N/A</v>
      </c>
    </row>
    <row r="2802" spans="1:16" ht="41.45" customHeight="1" x14ac:dyDescent="0.2">
      <c r="A2802" s="9"/>
      <c r="B2802" s="12"/>
      <c r="C2802" s="16"/>
      <c r="D2802" s="18"/>
      <c r="E2802" s="77"/>
      <c r="F2802" s="23"/>
      <c r="G2802" s="23"/>
      <c r="H2802" s="23"/>
      <c r="I2802" s="23"/>
      <c r="J2802" s="23"/>
      <c r="K2802" s="23"/>
      <c r="L2802" s="23"/>
      <c r="M2802" s="23"/>
      <c r="N2802" s="23"/>
      <c r="O2802" s="23"/>
      <c r="P2802" t="e">
        <f>VLOOKUP(E2802,Definizioni!$A$1:$B$17,2,FALSE)</f>
        <v>#N/A</v>
      </c>
    </row>
    <row r="2803" spans="1:16" ht="41.45" customHeight="1" x14ac:dyDescent="0.2">
      <c r="A2803" s="9"/>
      <c r="B2803" s="12"/>
      <c r="C2803" s="16"/>
      <c r="D2803" s="18"/>
      <c r="E2803" s="77"/>
      <c r="F2803" s="23"/>
      <c r="G2803" s="23"/>
      <c r="H2803" s="23"/>
      <c r="I2803" s="23"/>
      <c r="J2803" s="23"/>
      <c r="K2803" s="23"/>
      <c r="L2803" s="23"/>
      <c r="M2803" s="23"/>
      <c r="N2803" s="23"/>
      <c r="O2803" s="23"/>
      <c r="P2803" t="e">
        <f>VLOOKUP(E2803,Definizioni!$A$1:$B$17,2,FALSE)</f>
        <v>#N/A</v>
      </c>
    </row>
    <row r="2804" spans="1:16" ht="41.45" customHeight="1" x14ac:dyDescent="0.2">
      <c r="A2804" s="9"/>
      <c r="B2804" s="12"/>
      <c r="C2804" s="16"/>
      <c r="D2804" s="18"/>
      <c r="E2804" s="77"/>
      <c r="F2804" s="23"/>
      <c r="G2804" s="23"/>
      <c r="H2804" s="23"/>
      <c r="I2804" s="23"/>
      <c r="J2804" s="23"/>
      <c r="K2804" s="23"/>
      <c r="L2804" s="23"/>
      <c r="M2804" s="23"/>
      <c r="N2804" s="23"/>
      <c r="O2804" s="23"/>
      <c r="P2804" t="e">
        <f>VLOOKUP(E2804,Definizioni!$A$1:$B$17,2,FALSE)</f>
        <v>#N/A</v>
      </c>
    </row>
    <row r="2805" spans="1:16" ht="41.45" customHeight="1" x14ac:dyDescent="0.2">
      <c r="A2805" s="9"/>
      <c r="B2805" s="12"/>
      <c r="C2805" s="16"/>
      <c r="D2805" s="18"/>
      <c r="E2805" s="77"/>
      <c r="F2805" s="23"/>
      <c r="G2805" s="23"/>
      <c r="H2805" s="23"/>
      <c r="I2805" s="23"/>
      <c r="J2805" s="23"/>
      <c r="K2805" s="23"/>
      <c r="L2805" s="23"/>
      <c r="M2805" s="23"/>
      <c r="N2805" s="23"/>
      <c r="O2805" s="23"/>
      <c r="P2805" t="e">
        <f>VLOOKUP(E2805,Definizioni!$A$1:$B$17,2,FALSE)</f>
        <v>#N/A</v>
      </c>
    </row>
    <row r="2806" spans="1:16" ht="41.45" customHeight="1" x14ac:dyDescent="0.2">
      <c r="A2806" s="9"/>
      <c r="B2806" s="12"/>
      <c r="C2806" s="16"/>
      <c r="D2806" s="18"/>
      <c r="E2806" s="77"/>
      <c r="F2806" s="23"/>
      <c r="G2806" s="23"/>
      <c r="H2806" s="23"/>
      <c r="I2806" s="23"/>
      <c r="J2806" s="23"/>
      <c r="K2806" s="23"/>
      <c r="L2806" s="23"/>
      <c r="M2806" s="23"/>
      <c r="N2806" s="23"/>
      <c r="O2806" s="23"/>
      <c r="P2806" t="e">
        <f>VLOOKUP(E2806,Definizioni!$A$1:$B$17,2,FALSE)</f>
        <v>#N/A</v>
      </c>
    </row>
    <row r="2807" spans="1:16" ht="41.45" customHeight="1" x14ac:dyDescent="0.2">
      <c r="A2807" s="9"/>
      <c r="B2807" s="12"/>
      <c r="C2807" s="16"/>
      <c r="D2807" s="18"/>
      <c r="E2807" s="77"/>
      <c r="F2807" s="23"/>
      <c r="G2807" s="23"/>
      <c r="H2807" s="23"/>
      <c r="I2807" s="23"/>
      <c r="J2807" s="23"/>
      <c r="K2807" s="23"/>
      <c r="L2807" s="23"/>
      <c r="M2807" s="23"/>
      <c r="N2807" s="23"/>
      <c r="O2807" s="23"/>
      <c r="P2807" t="e">
        <f>VLOOKUP(E2807,Definizioni!$A$1:$B$17,2,FALSE)</f>
        <v>#N/A</v>
      </c>
    </row>
    <row r="2808" spans="1:16" ht="41.45" customHeight="1" x14ac:dyDescent="0.2">
      <c r="A2808" s="9"/>
      <c r="B2808" s="12"/>
      <c r="C2808" s="16"/>
      <c r="D2808" s="18"/>
      <c r="E2808" s="77"/>
      <c r="F2808" s="23"/>
      <c r="G2808" s="23"/>
      <c r="H2808" s="23"/>
      <c r="I2808" s="23"/>
      <c r="J2808" s="23"/>
      <c r="K2808" s="23"/>
      <c r="L2808" s="23"/>
      <c r="M2808" s="23"/>
      <c r="N2808" s="23"/>
      <c r="O2808" s="23"/>
      <c r="P2808" t="e">
        <f>VLOOKUP(E2808,Definizioni!$A$1:$B$17,2,FALSE)</f>
        <v>#N/A</v>
      </c>
    </row>
    <row r="2809" spans="1:16" ht="41.45" customHeight="1" x14ac:dyDescent="0.2">
      <c r="A2809" s="9"/>
      <c r="B2809" s="12"/>
      <c r="C2809" s="16"/>
      <c r="D2809" s="18"/>
      <c r="E2809" s="77"/>
      <c r="F2809" s="23"/>
      <c r="G2809" s="23"/>
      <c r="H2809" s="23"/>
      <c r="I2809" s="23"/>
      <c r="J2809" s="23"/>
      <c r="K2809" s="23"/>
      <c r="L2809" s="23"/>
      <c r="M2809" s="23"/>
      <c r="N2809" s="23"/>
      <c r="O2809" s="23"/>
      <c r="P2809" t="e">
        <f>VLOOKUP(E2809,Definizioni!$A$1:$B$17,2,FALSE)</f>
        <v>#N/A</v>
      </c>
    </row>
    <row r="2810" spans="1:16" ht="41.45" customHeight="1" x14ac:dyDescent="0.2">
      <c r="A2810" s="9"/>
      <c r="B2810" s="12"/>
      <c r="C2810" s="16"/>
      <c r="D2810" s="18"/>
      <c r="E2810" s="77"/>
      <c r="F2810" s="23"/>
      <c r="G2810" s="23"/>
      <c r="H2810" s="23"/>
      <c r="I2810" s="23"/>
      <c r="J2810" s="23"/>
      <c r="K2810" s="23"/>
      <c r="L2810" s="23"/>
      <c r="M2810" s="23"/>
      <c r="N2810" s="23"/>
      <c r="O2810" s="23"/>
      <c r="P2810" t="e">
        <f>VLOOKUP(E2810,Definizioni!$A$1:$B$17,2,FALSE)</f>
        <v>#N/A</v>
      </c>
    </row>
    <row r="2811" spans="1:16" ht="41.45" customHeight="1" x14ac:dyDescent="0.2">
      <c r="A2811" s="9"/>
      <c r="B2811" s="12"/>
      <c r="C2811" s="16"/>
      <c r="D2811" s="18"/>
      <c r="E2811" s="77"/>
      <c r="F2811" s="23"/>
      <c r="G2811" s="23"/>
      <c r="H2811" s="23"/>
      <c r="I2811" s="23"/>
      <c r="J2811" s="23"/>
      <c r="K2811" s="23"/>
      <c r="L2811" s="23"/>
      <c r="M2811" s="23"/>
      <c r="N2811" s="23"/>
      <c r="O2811" s="23"/>
      <c r="P2811" t="e">
        <f>VLOOKUP(E2811,Definizioni!$A$1:$B$17,2,FALSE)</f>
        <v>#N/A</v>
      </c>
    </row>
    <row r="2812" spans="1:16" ht="41.45" customHeight="1" x14ac:dyDescent="0.2">
      <c r="A2812" s="9"/>
      <c r="B2812" s="12"/>
      <c r="C2812" s="16"/>
      <c r="D2812" s="18"/>
      <c r="E2812" s="77"/>
      <c r="F2812" s="23"/>
      <c r="G2812" s="23"/>
      <c r="H2812" s="23"/>
      <c r="I2812" s="23"/>
      <c r="J2812" s="23"/>
      <c r="K2812" s="23"/>
      <c r="L2812" s="23"/>
      <c r="M2812" s="23"/>
      <c r="N2812" s="23"/>
      <c r="O2812" s="23"/>
      <c r="P2812" t="e">
        <f>VLOOKUP(E2812,Definizioni!$A$1:$B$17,2,FALSE)</f>
        <v>#N/A</v>
      </c>
    </row>
    <row r="2813" spans="1:16" ht="41.45" customHeight="1" x14ac:dyDescent="0.2">
      <c r="A2813" s="9"/>
      <c r="B2813" s="12"/>
      <c r="C2813" s="16"/>
      <c r="D2813" s="18"/>
      <c r="E2813" s="77"/>
      <c r="F2813" s="23"/>
      <c r="G2813" s="23"/>
      <c r="H2813" s="23"/>
      <c r="I2813" s="23"/>
      <c r="J2813" s="23"/>
      <c r="K2813" s="23"/>
      <c r="L2813" s="23"/>
      <c r="M2813" s="23"/>
      <c r="N2813" s="23"/>
      <c r="O2813" s="23"/>
      <c r="P2813" t="e">
        <f>VLOOKUP(E2813,Definizioni!$A$1:$B$17,2,FALSE)</f>
        <v>#N/A</v>
      </c>
    </row>
    <row r="2814" spans="1:16" ht="41.45" customHeight="1" x14ac:dyDescent="0.2">
      <c r="A2814" s="9"/>
      <c r="B2814" s="12"/>
      <c r="C2814" s="16"/>
      <c r="D2814" s="18"/>
      <c r="E2814" s="77"/>
      <c r="F2814" s="23"/>
      <c r="G2814" s="23"/>
      <c r="H2814" s="23"/>
      <c r="I2814" s="23"/>
      <c r="J2814" s="23"/>
      <c r="K2814" s="23"/>
      <c r="L2814" s="23"/>
      <c r="M2814" s="23"/>
      <c r="N2814" s="23"/>
      <c r="O2814" s="23"/>
      <c r="P2814" t="e">
        <f>VLOOKUP(E2814,Definizioni!$A$1:$B$17,2,FALSE)</f>
        <v>#N/A</v>
      </c>
    </row>
    <row r="2815" spans="1:16" ht="41.45" customHeight="1" x14ac:dyDescent="0.2">
      <c r="A2815" s="9"/>
      <c r="B2815" s="12"/>
      <c r="C2815" s="16"/>
      <c r="D2815" s="18"/>
      <c r="E2815" s="77"/>
      <c r="F2815" s="23"/>
      <c r="G2815" s="23"/>
      <c r="H2815" s="23"/>
      <c r="I2815" s="23"/>
      <c r="J2815" s="23"/>
      <c r="K2815" s="23"/>
      <c r="L2815" s="23"/>
      <c r="M2815" s="23"/>
      <c r="N2815" s="23"/>
      <c r="O2815" s="23"/>
      <c r="P2815" t="e">
        <f>VLOOKUP(E2815,Definizioni!$A$1:$B$17,2,FALSE)</f>
        <v>#N/A</v>
      </c>
    </row>
    <row r="2816" spans="1:16" ht="41.45" customHeight="1" x14ac:dyDescent="0.2">
      <c r="A2816" s="9"/>
      <c r="B2816" s="12"/>
      <c r="C2816" s="16"/>
      <c r="D2816" s="18"/>
      <c r="E2816" s="77"/>
      <c r="F2816" s="23"/>
      <c r="G2816" s="23"/>
      <c r="H2816" s="23"/>
      <c r="I2816" s="23"/>
      <c r="J2816" s="23"/>
      <c r="K2816" s="23"/>
      <c r="L2816" s="23"/>
      <c r="M2816" s="23"/>
      <c r="N2816" s="23"/>
      <c r="O2816" s="23"/>
      <c r="P2816" t="e">
        <f>VLOOKUP(E2816,Definizioni!$A$1:$B$17,2,FALSE)</f>
        <v>#N/A</v>
      </c>
    </row>
    <row r="2817" spans="1:16" ht="41.45" customHeight="1" x14ac:dyDescent="0.2">
      <c r="A2817" s="9"/>
      <c r="B2817" s="12"/>
      <c r="C2817" s="16"/>
      <c r="D2817" s="18"/>
      <c r="E2817" s="77"/>
      <c r="F2817" s="23"/>
      <c r="G2817" s="23"/>
      <c r="H2817" s="23"/>
      <c r="I2817" s="23"/>
      <c r="J2817" s="23"/>
      <c r="K2817" s="23"/>
      <c r="L2817" s="23"/>
      <c r="M2817" s="23"/>
      <c r="N2817" s="23"/>
      <c r="O2817" s="23"/>
      <c r="P2817" t="e">
        <f>VLOOKUP(E2817,Definizioni!$A$1:$B$17,2,FALSE)</f>
        <v>#N/A</v>
      </c>
    </row>
    <row r="2818" spans="1:16" ht="41.45" customHeight="1" x14ac:dyDescent="0.2">
      <c r="A2818" s="9"/>
      <c r="B2818" s="12"/>
      <c r="C2818" s="16"/>
      <c r="D2818" s="18"/>
      <c r="E2818" s="77"/>
      <c r="F2818" s="23"/>
      <c r="G2818" s="23"/>
      <c r="H2818" s="23"/>
      <c r="I2818" s="23"/>
      <c r="J2818" s="23"/>
      <c r="K2818" s="23"/>
      <c r="L2818" s="23"/>
      <c r="M2818" s="23"/>
      <c r="N2818" s="23"/>
      <c r="O2818" s="23"/>
      <c r="P2818" t="e">
        <f>VLOOKUP(E2818,Definizioni!$A$1:$B$17,2,FALSE)</f>
        <v>#N/A</v>
      </c>
    </row>
    <row r="2819" spans="1:16" ht="41.45" customHeight="1" x14ac:dyDescent="0.2">
      <c r="A2819" s="9"/>
      <c r="B2819" s="14"/>
      <c r="C2819" s="118" t="s">
        <v>11</v>
      </c>
      <c r="D2819" s="118"/>
      <c r="E2819" s="119"/>
      <c r="F2819" s="30">
        <f>SUM(F2798:F2818)</f>
        <v>0</v>
      </c>
      <c r="G2819" s="30">
        <f t="shared" ref="G2819:O2819" si="254">SUM(G2798:G2818)</f>
        <v>0</v>
      </c>
      <c r="H2819" s="30">
        <f t="shared" si="254"/>
        <v>0</v>
      </c>
      <c r="I2819" s="30">
        <f t="shared" si="254"/>
        <v>0</v>
      </c>
      <c r="J2819" s="30">
        <f t="shared" si="254"/>
        <v>0</v>
      </c>
      <c r="K2819" s="30">
        <f t="shared" si="254"/>
        <v>0</v>
      </c>
      <c r="L2819" s="30">
        <f t="shared" si="254"/>
        <v>0</v>
      </c>
      <c r="M2819" s="30">
        <f t="shared" si="254"/>
        <v>0</v>
      </c>
      <c r="N2819" s="30">
        <f t="shared" si="254"/>
        <v>0</v>
      </c>
      <c r="O2819" s="30">
        <f t="shared" si="254"/>
        <v>0</v>
      </c>
      <c r="P2819" t="e">
        <f>VLOOKUP(E2819,Definizioni!$A$1:$B$17,2,FALSE)</f>
        <v>#N/A</v>
      </c>
    </row>
    <row r="2820" spans="1:16" ht="41.45" customHeight="1" x14ac:dyDescent="0.2">
      <c r="A2820" s="9"/>
      <c r="B2820" s="13"/>
      <c r="C2820" s="100" t="s">
        <v>10</v>
      </c>
      <c r="D2820" s="100"/>
      <c r="E2820" s="101"/>
      <c r="F2820" s="29">
        <f>F2819</f>
        <v>0</v>
      </c>
      <c r="G2820" s="29">
        <f t="shared" ref="G2820:O2820" si="255">G2819</f>
        <v>0</v>
      </c>
      <c r="H2820" s="29">
        <f t="shared" si="255"/>
        <v>0</v>
      </c>
      <c r="I2820" s="29">
        <f t="shared" si="255"/>
        <v>0</v>
      </c>
      <c r="J2820" s="29">
        <f t="shared" si="255"/>
        <v>0</v>
      </c>
      <c r="K2820" s="29">
        <f t="shared" si="255"/>
        <v>0</v>
      </c>
      <c r="L2820" s="29">
        <f t="shared" si="255"/>
        <v>0</v>
      </c>
      <c r="M2820" s="29">
        <f t="shared" si="255"/>
        <v>0</v>
      </c>
      <c r="N2820" s="29">
        <f t="shared" si="255"/>
        <v>0</v>
      </c>
      <c r="O2820" s="29">
        <f t="shared" si="255"/>
        <v>0</v>
      </c>
      <c r="P2820" t="e">
        <f>VLOOKUP(E2820,Definizioni!$A$1:$B$17,2,FALSE)</f>
        <v>#N/A</v>
      </c>
    </row>
    <row r="2821" spans="1:16" ht="41.45" customHeight="1" x14ac:dyDescent="0.2">
      <c r="A2821" s="9"/>
      <c r="B2821" s="12"/>
      <c r="C2821" s="16"/>
      <c r="D2821" s="18"/>
      <c r="E2821" s="77"/>
      <c r="F2821" s="23"/>
      <c r="G2821" s="23"/>
      <c r="H2821" s="23"/>
      <c r="I2821" s="23"/>
      <c r="J2821" s="23"/>
      <c r="K2821" s="23"/>
      <c r="L2821" s="23"/>
      <c r="M2821" s="23"/>
      <c r="N2821" s="23"/>
      <c r="O2821" s="23"/>
      <c r="P2821" t="e">
        <f>VLOOKUP(E2821,Definizioni!$A$1:$B$17,2,FALSE)</f>
        <v>#N/A</v>
      </c>
    </row>
    <row r="2822" spans="1:16" ht="41.45" customHeight="1" x14ac:dyDescent="0.2">
      <c r="A2822" s="9"/>
      <c r="B2822" s="12"/>
      <c r="C2822" s="16"/>
      <c r="D2822" s="18"/>
      <c r="E2822" s="77"/>
      <c r="F2822" s="23"/>
      <c r="G2822" s="23"/>
      <c r="H2822" s="23"/>
      <c r="I2822" s="23"/>
      <c r="J2822" s="23"/>
      <c r="K2822" s="23"/>
      <c r="L2822" s="23"/>
      <c r="M2822" s="23"/>
      <c r="N2822" s="23"/>
      <c r="O2822" s="23"/>
      <c r="P2822" t="e">
        <f>VLOOKUP(E2822,Definizioni!$A$1:$B$17,2,FALSE)</f>
        <v>#N/A</v>
      </c>
    </row>
    <row r="2823" spans="1:16" ht="41.45" customHeight="1" x14ac:dyDescent="0.2">
      <c r="A2823" s="9"/>
      <c r="B2823" s="12"/>
      <c r="C2823" s="16"/>
      <c r="D2823" s="18"/>
      <c r="E2823" s="77"/>
      <c r="F2823" s="23"/>
      <c r="G2823" s="23"/>
      <c r="H2823" s="23"/>
      <c r="I2823" s="23"/>
      <c r="J2823" s="23"/>
      <c r="K2823" s="23"/>
      <c r="L2823" s="23"/>
      <c r="M2823" s="23"/>
      <c r="N2823" s="23"/>
      <c r="O2823" s="23"/>
      <c r="P2823" t="e">
        <f>VLOOKUP(E2823,Definizioni!$A$1:$B$17,2,FALSE)</f>
        <v>#N/A</v>
      </c>
    </row>
    <row r="2824" spans="1:16" ht="41.45" customHeight="1" x14ac:dyDescent="0.2">
      <c r="A2824" s="9"/>
      <c r="B2824" s="12"/>
      <c r="C2824" s="16"/>
      <c r="D2824" s="18"/>
      <c r="E2824" s="77"/>
      <c r="F2824" s="23"/>
      <c r="G2824" s="23"/>
      <c r="H2824" s="23"/>
      <c r="I2824" s="23"/>
      <c r="J2824" s="23"/>
      <c r="K2824" s="23"/>
      <c r="L2824" s="23"/>
      <c r="M2824" s="23"/>
      <c r="N2824" s="23"/>
      <c r="O2824" s="23"/>
      <c r="P2824" t="e">
        <f>VLOOKUP(E2824,Definizioni!$A$1:$B$17,2,FALSE)</f>
        <v>#N/A</v>
      </c>
    </row>
    <row r="2825" spans="1:16" ht="41.45" customHeight="1" x14ac:dyDescent="0.2">
      <c r="A2825" s="9"/>
      <c r="B2825" s="12"/>
      <c r="C2825" s="16"/>
      <c r="D2825" s="18"/>
      <c r="E2825" s="77"/>
      <c r="F2825" s="23"/>
      <c r="G2825" s="23"/>
      <c r="H2825" s="23"/>
      <c r="I2825" s="23"/>
      <c r="J2825" s="23"/>
      <c r="K2825" s="23"/>
      <c r="L2825" s="23"/>
      <c r="M2825" s="23"/>
      <c r="N2825" s="23"/>
      <c r="O2825" s="23"/>
      <c r="P2825" t="e">
        <f>VLOOKUP(E2825,Definizioni!$A$1:$B$17,2,FALSE)</f>
        <v>#N/A</v>
      </c>
    </row>
    <row r="2826" spans="1:16" ht="41.45" customHeight="1" x14ac:dyDescent="0.2">
      <c r="A2826" s="9"/>
      <c r="B2826" s="12"/>
      <c r="C2826" s="16"/>
      <c r="D2826" s="18"/>
      <c r="E2826" s="77"/>
      <c r="F2826" s="23"/>
      <c r="G2826" s="23"/>
      <c r="H2826" s="23"/>
      <c r="I2826" s="23"/>
      <c r="J2826" s="23"/>
      <c r="K2826" s="23"/>
      <c r="L2826" s="23"/>
      <c r="M2826" s="23"/>
      <c r="N2826" s="23"/>
      <c r="O2826" s="23"/>
      <c r="P2826" t="e">
        <f>VLOOKUP(E2826,Definizioni!$A$1:$B$17,2,FALSE)</f>
        <v>#N/A</v>
      </c>
    </row>
    <row r="2827" spans="1:16" ht="41.45" customHeight="1" x14ac:dyDescent="0.2">
      <c r="A2827" s="9"/>
      <c r="B2827" s="12"/>
      <c r="C2827" s="16"/>
      <c r="D2827" s="18"/>
      <c r="E2827" s="77"/>
      <c r="F2827" s="23"/>
      <c r="G2827" s="23"/>
      <c r="H2827" s="23"/>
      <c r="I2827" s="23"/>
      <c r="J2827" s="23"/>
      <c r="K2827" s="23"/>
      <c r="L2827" s="23"/>
      <c r="M2827" s="23"/>
      <c r="N2827" s="23"/>
      <c r="O2827" s="23"/>
      <c r="P2827" t="e">
        <f>VLOOKUP(E2827,Definizioni!$A$1:$B$17,2,FALSE)</f>
        <v>#N/A</v>
      </c>
    </row>
    <row r="2828" spans="1:16" ht="41.45" customHeight="1" x14ac:dyDescent="0.2">
      <c r="A2828" s="9"/>
      <c r="B2828" s="12"/>
      <c r="C2828" s="16"/>
      <c r="D2828" s="18"/>
      <c r="E2828" s="77"/>
      <c r="F2828" s="23"/>
      <c r="G2828" s="23"/>
      <c r="H2828" s="23"/>
      <c r="I2828" s="23"/>
      <c r="J2828" s="23"/>
      <c r="K2828" s="23"/>
      <c r="L2828" s="23"/>
      <c r="M2828" s="23"/>
      <c r="N2828" s="23"/>
      <c r="O2828" s="23"/>
      <c r="P2828" t="e">
        <f>VLOOKUP(E2828,Definizioni!$A$1:$B$17,2,FALSE)</f>
        <v>#N/A</v>
      </c>
    </row>
    <row r="2829" spans="1:16" ht="41.45" customHeight="1" x14ac:dyDescent="0.2">
      <c r="A2829" s="9"/>
      <c r="B2829" s="12"/>
      <c r="C2829" s="16"/>
      <c r="D2829" s="18"/>
      <c r="E2829" s="77"/>
      <c r="F2829" s="23"/>
      <c r="G2829" s="23"/>
      <c r="H2829" s="23"/>
      <c r="I2829" s="23"/>
      <c r="J2829" s="23"/>
      <c r="K2829" s="23"/>
      <c r="L2829" s="23"/>
      <c r="M2829" s="23"/>
      <c r="N2829" s="23"/>
      <c r="O2829" s="23"/>
      <c r="P2829" t="e">
        <f>VLOOKUP(E2829,Definizioni!$A$1:$B$17,2,FALSE)</f>
        <v>#N/A</v>
      </c>
    </row>
    <row r="2830" spans="1:16" ht="41.45" customHeight="1" x14ac:dyDescent="0.2">
      <c r="A2830" s="9"/>
      <c r="B2830" s="12"/>
      <c r="C2830" s="16"/>
      <c r="D2830" s="18"/>
      <c r="E2830" s="77"/>
      <c r="F2830" s="23"/>
      <c r="G2830" s="23"/>
      <c r="H2830" s="23"/>
      <c r="I2830" s="23"/>
      <c r="J2830" s="23"/>
      <c r="K2830" s="23"/>
      <c r="L2830" s="23"/>
      <c r="M2830" s="23"/>
      <c r="N2830" s="23"/>
      <c r="O2830" s="23"/>
      <c r="P2830" t="e">
        <f>VLOOKUP(E2830,Definizioni!$A$1:$B$17,2,FALSE)</f>
        <v>#N/A</v>
      </c>
    </row>
    <row r="2831" spans="1:16" ht="41.45" customHeight="1" x14ac:dyDescent="0.2">
      <c r="A2831" s="9"/>
      <c r="B2831" s="12"/>
      <c r="C2831" s="16"/>
      <c r="D2831" s="18"/>
      <c r="E2831" s="77"/>
      <c r="F2831" s="23"/>
      <c r="G2831" s="23"/>
      <c r="H2831" s="23"/>
      <c r="I2831" s="23"/>
      <c r="J2831" s="23"/>
      <c r="K2831" s="23"/>
      <c r="L2831" s="23"/>
      <c r="M2831" s="23"/>
      <c r="N2831" s="23"/>
      <c r="O2831" s="23"/>
      <c r="P2831" t="e">
        <f>VLOOKUP(E2831,Definizioni!$A$1:$B$17,2,FALSE)</f>
        <v>#N/A</v>
      </c>
    </row>
    <row r="2832" spans="1:16" ht="41.45" customHeight="1" x14ac:dyDescent="0.2">
      <c r="A2832" s="9"/>
      <c r="B2832" s="12"/>
      <c r="C2832" s="16"/>
      <c r="D2832" s="18"/>
      <c r="E2832" s="77"/>
      <c r="F2832" s="23"/>
      <c r="G2832" s="23"/>
      <c r="H2832" s="23"/>
      <c r="I2832" s="23"/>
      <c r="J2832" s="23"/>
      <c r="K2832" s="23"/>
      <c r="L2832" s="23"/>
      <c r="M2832" s="23"/>
      <c r="N2832" s="23"/>
      <c r="O2832" s="23"/>
      <c r="P2832" t="e">
        <f>VLOOKUP(E2832,Definizioni!$A$1:$B$17,2,FALSE)</f>
        <v>#N/A</v>
      </c>
    </row>
    <row r="2833" spans="1:16" ht="41.45" customHeight="1" x14ac:dyDescent="0.2">
      <c r="A2833" s="9"/>
      <c r="B2833" s="12"/>
      <c r="C2833" s="16"/>
      <c r="D2833" s="18"/>
      <c r="E2833" s="77"/>
      <c r="F2833" s="23"/>
      <c r="G2833" s="23"/>
      <c r="H2833" s="23"/>
      <c r="I2833" s="23"/>
      <c r="J2833" s="23"/>
      <c r="K2833" s="23"/>
      <c r="L2833" s="23"/>
      <c r="M2833" s="23"/>
      <c r="N2833" s="23"/>
      <c r="O2833" s="23"/>
      <c r="P2833" t="e">
        <f>VLOOKUP(E2833,Definizioni!$A$1:$B$17,2,FALSE)</f>
        <v>#N/A</v>
      </c>
    </row>
    <row r="2834" spans="1:16" ht="41.45" customHeight="1" x14ac:dyDescent="0.2">
      <c r="A2834" s="9"/>
      <c r="B2834" s="12"/>
      <c r="C2834" s="16"/>
      <c r="D2834" s="18"/>
      <c r="E2834" s="77"/>
      <c r="F2834" s="23"/>
      <c r="G2834" s="23"/>
      <c r="H2834" s="23"/>
      <c r="I2834" s="23"/>
      <c r="J2834" s="23"/>
      <c r="K2834" s="23"/>
      <c r="L2834" s="23"/>
      <c r="M2834" s="23"/>
      <c r="N2834" s="23"/>
      <c r="O2834" s="23"/>
      <c r="P2834" t="e">
        <f>VLOOKUP(E2834,Definizioni!$A$1:$B$17,2,FALSE)</f>
        <v>#N/A</v>
      </c>
    </row>
    <row r="2835" spans="1:16" ht="41.45" customHeight="1" x14ac:dyDescent="0.2">
      <c r="A2835" s="9"/>
      <c r="B2835" s="12"/>
      <c r="C2835" s="16"/>
      <c r="D2835" s="18"/>
      <c r="E2835" s="77"/>
      <c r="F2835" s="23"/>
      <c r="G2835" s="23"/>
      <c r="H2835" s="23"/>
      <c r="I2835" s="23"/>
      <c r="J2835" s="23"/>
      <c r="K2835" s="23"/>
      <c r="L2835" s="23"/>
      <c r="M2835" s="23"/>
      <c r="N2835" s="23"/>
      <c r="O2835" s="23"/>
      <c r="P2835" t="e">
        <f>VLOOKUP(E2835,Definizioni!$A$1:$B$17,2,FALSE)</f>
        <v>#N/A</v>
      </c>
    </row>
    <row r="2836" spans="1:16" ht="41.45" customHeight="1" x14ac:dyDescent="0.2">
      <c r="A2836" s="9"/>
      <c r="B2836" s="12"/>
      <c r="C2836" s="16"/>
      <c r="D2836" s="18"/>
      <c r="E2836" s="77"/>
      <c r="F2836" s="23"/>
      <c r="G2836" s="23"/>
      <c r="H2836" s="23"/>
      <c r="I2836" s="23"/>
      <c r="J2836" s="23"/>
      <c r="K2836" s="23"/>
      <c r="L2836" s="23"/>
      <c r="M2836" s="23"/>
      <c r="N2836" s="23"/>
      <c r="O2836" s="23"/>
      <c r="P2836" t="e">
        <f>VLOOKUP(E2836,Definizioni!$A$1:$B$17,2,FALSE)</f>
        <v>#N/A</v>
      </c>
    </row>
    <row r="2837" spans="1:16" ht="41.45" customHeight="1" x14ac:dyDescent="0.2">
      <c r="A2837" s="9"/>
      <c r="B2837" s="12"/>
      <c r="C2837" s="16"/>
      <c r="D2837" s="18"/>
      <c r="E2837" s="77"/>
      <c r="F2837" s="23"/>
      <c r="G2837" s="23"/>
      <c r="H2837" s="23"/>
      <c r="I2837" s="23"/>
      <c r="J2837" s="23"/>
      <c r="K2837" s="23"/>
      <c r="L2837" s="23"/>
      <c r="M2837" s="23"/>
      <c r="N2837" s="23"/>
      <c r="O2837" s="23"/>
      <c r="P2837" t="e">
        <f>VLOOKUP(E2837,Definizioni!$A$1:$B$17,2,FALSE)</f>
        <v>#N/A</v>
      </c>
    </row>
    <row r="2838" spans="1:16" ht="41.45" customHeight="1" x14ac:dyDescent="0.2">
      <c r="A2838" s="9"/>
      <c r="B2838" s="12"/>
      <c r="C2838" s="16"/>
      <c r="D2838" s="18"/>
      <c r="E2838" s="77"/>
      <c r="F2838" s="23"/>
      <c r="G2838" s="23"/>
      <c r="H2838" s="23"/>
      <c r="I2838" s="23"/>
      <c r="J2838" s="23"/>
      <c r="K2838" s="23"/>
      <c r="L2838" s="23"/>
      <c r="M2838" s="23"/>
      <c r="N2838" s="23"/>
      <c r="O2838" s="23"/>
      <c r="P2838" t="e">
        <f>VLOOKUP(E2838,Definizioni!$A$1:$B$17,2,FALSE)</f>
        <v>#N/A</v>
      </c>
    </row>
    <row r="2839" spans="1:16" ht="41.45" customHeight="1" x14ac:dyDescent="0.2">
      <c r="A2839" s="9"/>
      <c r="B2839" s="12"/>
      <c r="C2839" s="16"/>
      <c r="D2839" s="18"/>
      <c r="E2839" s="77"/>
      <c r="F2839" s="23"/>
      <c r="G2839" s="23"/>
      <c r="H2839" s="23"/>
      <c r="I2839" s="23"/>
      <c r="J2839" s="23"/>
      <c r="K2839" s="23"/>
      <c r="L2839" s="23"/>
      <c r="M2839" s="23"/>
      <c r="N2839" s="23"/>
      <c r="O2839" s="23"/>
      <c r="P2839" t="e">
        <f>VLOOKUP(E2839,Definizioni!$A$1:$B$17,2,FALSE)</f>
        <v>#N/A</v>
      </c>
    </row>
    <row r="2840" spans="1:16" ht="41.45" customHeight="1" x14ac:dyDescent="0.2">
      <c r="A2840" s="9"/>
      <c r="B2840" s="12"/>
      <c r="C2840" s="16"/>
      <c r="D2840" s="18"/>
      <c r="E2840" s="77"/>
      <c r="F2840" s="23"/>
      <c r="G2840" s="23"/>
      <c r="H2840" s="23"/>
      <c r="I2840" s="23"/>
      <c r="J2840" s="23"/>
      <c r="K2840" s="23"/>
      <c r="L2840" s="23"/>
      <c r="M2840" s="23"/>
      <c r="N2840" s="23"/>
      <c r="O2840" s="23"/>
      <c r="P2840" t="e">
        <f>VLOOKUP(E2840,Definizioni!$A$1:$B$17,2,FALSE)</f>
        <v>#N/A</v>
      </c>
    </row>
    <row r="2841" spans="1:16" ht="41.45" customHeight="1" x14ac:dyDescent="0.2">
      <c r="A2841" s="9"/>
      <c r="B2841" s="14"/>
      <c r="C2841" s="118" t="s">
        <v>11</v>
      </c>
      <c r="D2841" s="118"/>
      <c r="E2841" s="119"/>
      <c r="F2841" s="30">
        <f>SUM(F2820:F2840)</f>
        <v>0</v>
      </c>
      <c r="G2841" s="30">
        <f t="shared" ref="G2841:O2841" si="256">SUM(G2820:G2840)</f>
        <v>0</v>
      </c>
      <c r="H2841" s="30">
        <f t="shared" si="256"/>
        <v>0</v>
      </c>
      <c r="I2841" s="30">
        <f t="shared" si="256"/>
        <v>0</v>
      </c>
      <c r="J2841" s="30">
        <f t="shared" si="256"/>
        <v>0</v>
      </c>
      <c r="K2841" s="30">
        <f t="shared" si="256"/>
        <v>0</v>
      </c>
      <c r="L2841" s="30">
        <f t="shared" si="256"/>
        <v>0</v>
      </c>
      <c r="M2841" s="30">
        <f t="shared" si="256"/>
        <v>0</v>
      </c>
      <c r="N2841" s="30">
        <f t="shared" si="256"/>
        <v>0</v>
      </c>
      <c r="O2841" s="30">
        <f t="shared" si="256"/>
        <v>0</v>
      </c>
      <c r="P2841" t="e">
        <f>VLOOKUP(E2841,Definizioni!$A$1:$B$17,2,FALSE)</f>
        <v>#N/A</v>
      </c>
    </row>
    <row r="2842" spans="1:16" ht="41.45" customHeight="1" x14ac:dyDescent="0.2">
      <c r="A2842" s="9"/>
      <c r="B2842" s="13"/>
      <c r="C2842" s="100" t="s">
        <v>10</v>
      </c>
      <c r="D2842" s="100"/>
      <c r="E2842" s="101"/>
      <c r="F2842" s="29">
        <f>F2841</f>
        <v>0</v>
      </c>
      <c r="G2842" s="29">
        <f t="shared" ref="G2842:O2842" si="257">G2841</f>
        <v>0</v>
      </c>
      <c r="H2842" s="29">
        <f t="shared" si="257"/>
        <v>0</v>
      </c>
      <c r="I2842" s="29">
        <f t="shared" si="257"/>
        <v>0</v>
      </c>
      <c r="J2842" s="29">
        <f t="shared" si="257"/>
        <v>0</v>
      </c>
      <c r="K2842" s="29">
        <f t="shared" si="257"/>
        <v>0</v>
      </c>
      <c r="L2842" s="29">
        <f t="shared" si="257"/>
        <v>0</v>
      </c>
      <c r="M2842" s="29">
        <f t="shared" si="257"/>
        <v>0</v>
      </c>
      <c r="N2842" s="29">
        <f t="shared" si="257"/>
        <v>0</v>
      </c>
      <c r="O2842" s="29">
        <f t="shared" si="257"/>
        <v>0</v>
      </c>
      <c r="P2842" t="e">
        <f>VLOOKUP(E2842,Definizioni!$A$1:$B$17,2,FALSE)</f>
        <v>#N/A</v>
      </c>
    </row>
    <row r="2843" spans="1:16" ht="41.45" customHeight="1" x14ac:dyDescent="0.2">
      <c r="A2843" s="9"/>
      <c r="B2843" s="12"/>
      <c r="C2843" s="16"/>
      <c r="D2843" s="18"/>
      <c r="E2843" s="77"/>
      <c r="F2843" s="23"/>
      <c r="G2843" s="23"/>
      <c r="H2843" s="23"/>
      <c r="I2843" s="23"/>
      <c r="J2843" s="23"/>
      <c r="K2843" s="23"/>
      <c r="L2843" s="23"/>
      <c r="M2843" s="23"/>
      <c r="N2843" s="23"/>
      <c r="O2843" s="23"/>
      <c r="P2843" t="e">
        <f>VLOOKUP(E2843,Definizioni!$A$1:$B$17,2,FALSE)</f>
        <v>#N/A</v>
      </c>
    </row>
    <row r="2844" spans="1:16" ht="41.45" customHeight="1" x14ac:dyDescent="0.2">
      <c r="A2844" s="9"/>
      <c r="B2844" s="12"/>
      <c r="C2844" s="16"/>
      <c r="D2844" s="18"/>
      <c r="E2844" s="77"/>
      <c r="F2844" s="23"/>
      <c r="G2844" s="23"/>
      <c r="H2844" s="23"/>
      <c r="I2844" s="23"/>
      <c r="J2844" s="23"/>
      <c r="K2844" s="23"/>
      <c r="L2844" s="23"/>
      <c r="M2844" s="23"/>
      <c r="N2844" s="23"/>
      <c r="O2844" s="23"/>
      <c r="P2844" t="e">
        <f>VLOOKUP(E2844,Definizioni!$A$1:$B$17,2,FALSE)</f>
        <v>#N/A</v>
      </c>
    </row>
    <row r="2845" spans="1:16" ht="41.45" customHeight="1" x14ac:dyDescent="0.2">
      <c r="A2845" s="9"/>
      <c r="B2845" s="12"/>
      <c r="C2845" s="16"/>
      <c r="D2845" s="18"/>
      <c r="E2845" s="77"/>
      <c r="F2845" s="23"/>
      <c r="G2845" s="23"/>
      <c r="H2845" s="23"/>
      <c r="I2845" s="23"/>
      <c r="J2845" s="23"/>
      <c r="K2845" s="23"/>
      <c r="L2845" s="23"/>
      <c r="M2845" s="23"/>
      <c r="N2845" s="23"/>
      <c r="O2845" s="23"/>
      <c r="P2845" t="e">
        <f>VLOOKUP(E2845,Definizioni!$A$1:$B$17,2,FALSE)</f>
        <v>#N/A</v>
      </c>
    </row>
    <row r="2846" spans="1:16" ht="41.45" customHeight="1" x14ac:dyDescent="0.2">
      <c r="A2846" s="9"/>
      <c r="B2846" s="12"/>
      <c r="C2846" s="16"/>
      <c r="D2846" s="18"/>
      <c r="E2846" s="77"/>
      <c r="F2846" s="23"/>
      <c r="G2846" s="23"/>
      <c r="H2846" s="23"/>
      <c r="I2846" s="23"/>
      <c r="J2846" s="23"/>
      <c r="K2846" s="23"/>
      <c r="L2846" s="23"/>
      <c r="M2846" s="23"/>
      <c r="N2846" s="23"/>
      <c r="O2846" s="23"/>
      <c r="P2846" t="e">
        <f>VLOOKUP(E2846,Definizioni!$A$1:$B$17,2,FALSE)</f>
        <v>#N/A</v>
      </c>
    </row>
    <row r="2847" spans="1:16" ht="41.45" customHeight="1" x14ac:dyDescent="0.2">
      <c r="A2847" s="9"/>
      <c r="B2847" s="12"/>
      <c r="C2847" s="16"/>
      <c r="D2847" s="18"/>
      <c r="E2847" s="77"/>
      <c r="F2847" s="23"/>
      <c r="G2847" s="23"/>
      <c r="H2847" s="23"/>
      <c r="I2847" s="23"/>
      <c r="J2847" s="23"/>
      <c r="K2847" s="23"/>
      <c r="L2847" s="23"/>
      <c r="M2847" s="23"/>
      <c r="N2847" s="23"/>
      <c r="O2847" s="23"/>
      <c r="P2847" t="e">
        <f>VLOOKUP(E2847,Definizioni!$A$1:$B$17,2,FALSE)</f>
        <v>#N/A</v>
      </c>
    </row>
    <row r="2848" spans="1:16" ht="41.45" customHeight="1" x14ac:dyDescent="0.2">
      <c r="A2848" s="9"/>
      <c r="B2848" s="12"/>
      <c r="C2848" s="16"/>
      <c r="D2848" s="18"/>
      <c r="E2848" s="77"/>
      <c r="F2848" s="23"/>
      <c r="G2848" s="23"/>
      <c r="H2848" s="23"/>
      <c r="I2848" s="23"/>
      <c r="J2848" s="23"/>
      <c r="K2848" s="23"/>
      <c r="L2848" s="23"/>
      <c r="M2848" s="23"/>
      <c r="N2848" s="23"/>
      <c r="O2848" s="23"/>
      <c r="P2848" t="e">
        <f>VLOOKUP(E2848,Definizioni!$A$1:$B$17,2,FALSE)</f>
        <v>#N/A</v>
      </c>
    </row>
    <row r="2849" spans="1:16" ht="41.45" customHeight="1" x14ac:dyDescent="0.2">
      <c r="A2849" s="9"/>
      <c r="B2849" s="12"/>
      <c r="C2849" s="16"/>
      <c r="D2849" s="18"/>
      <c r="E2849" s="77"/>
      <c r="F2849" s="23"/>
      <c r="G2849" s="23"/>
      <c r="H2849" s="23"/>
      <c r="I2849" s="23"/>
      <c r="J2849" s="23"/>
      <c r="K2849" s="23"/>
      <c r="L2849" s="23"/>
      <c r="M2849" s="23"/>
      <c r="N2849" s="23"/>
      <c r="O2849" s="23"/>
      <c r="P2849" t="e">
        <f>VLOOKUP(E2849,Definizioni!$A$1:$B$17,2,FALSE)</f>
        <v>#N/A</v>
      </c>
    </row>
    <row r="2850" spans="1:16" ht="41.45" customHeight="1" x14ac:dyDescent="0.2">
      <c r="A2850" s="9"/>
      <c r="B2850" s="12"/>
      <c r="C2850" s="16"/>
      <c r="D2850" s="18"/>
      <c r="E2850" s="77"/>
      <c r="F2850" s="23"/>
      <c r="G2850" s="23"/>
      <c r="H2850" s="23"/>
      <c r="I2850" s="23"/>
      <c r="J2850" s="23"/>
      <c r="K2850" s="23"/>
      <c r="L2850" s="23"/>
      <c r="M2850" s="23"/>
      <c r="N2850" s="23"/>
      <c r="O2850" s="23"/>
      <c r="P2850" t="e">
        <f>VLOOKUP(E2850,Definizioni!$A$1:$B$17,2,FALSE)</f>
        <v>#N/A</v>
      </c>
    </row>
    <row r="2851" spans="1:16" ht="41.45" customHeight="1" x14ac:dyDescent="0.2">
      <c r="A2851" s="9"/>
      <c r="B2851" s="12"/>
      <c r="C2851" s="16"/>
      <c r="D2851" s="18"/>
      <c r="E2851" s="77"/>
      <c r="F2851" s="23"/>
      <c r="G2851" s="23"/>
      <c r="H2851" s="23"/>
      <c r="I2851" s="23"/>
      <c r="J2851" s="23"/>
      <c r="K2851" s="23"/>
      <c r="L2851" s="23"/>
      <c r="M2851" s="23"/>
      <c r="N2851" s="23"/>
      <c r="O2851" s="23"/>
      <c r="P2851" t="e">
        <f>VLOOKUP(E2851,Definizioni!$A$1:$B$17,2,FALSE)</f>
        <v>#N/A</v>
      </c>
    </row>
    <row r="2852" spans="1:16" ht="41.45" customHeight="1" x14ac:dyDescent="0.2">
      <c r="A2852" s="9"/>
      <c r="B2852" s="12"/>
      <c r="C2852" s="16"/>
      <c r="D2852" s="18"/>
      <c r="E2852" s="77"/>
      <c r="F2852" s="23"/>
      <c r="G2852" s="23"/>
      <c r="H2852" s="23"/>
      <c r="I2852" s="23"/>
      <c r="J2852" s="23"/>
      <c r="K2852" s="23"/>
      <c r="L2852" s="23"/>
      <c r="M2852" s="23"/>
      <c r="N2852" s="23"/>
      <c r="O2852" s="23"/>
      <c r="P2852" t="e">
        <f>VLOOKUP(E2852,Definizioni!$A$1:$B$17,2,FALSE)</f>
        <v>#N/A</v>
      </c>
    </row>
    <row r="2853" spans="1:16" ht="41.45" customHeight="1" x14ac:dyDescent="0.2">
      <c r="A2853" s="9"/>
      <c r="B2853" s="12"/>
      <c r="C2853" s="16"/>
      <c r="D2853" s="18"/>
      <c r="E2853" s="77"/>
      <c r="F2853" s="23"/>
      <c r="G2853" s="23"/>
      <c r="H2853" s="23"/>
      <c r="I2853" s="23"/>
      <c r="J2853" s="23"/>
      <c r="K2853" s="23"/>
      <c r="L2853" s="23"/>
      <c r="M2853" s="23"/>
      <c r="N2853" s="23"/>
      <c r="O2853" s="23"/>
      <c r="P2853" t="e">
        <f>VLOOKUP(E2853,Definizioni!$A$1:$B$17,2,FALSE)</f>
        <v>#N/A</v>
      </c>
    </row>
    <row r="2854" spans="1:16" ht="41.45" customHeight="1" x14ac:dyDescent="0.2">
      <c r="A2854" s="9"/>
      <c r="B2854" s="12"/>
      <c r="C2854" s="16"/>
      <c r="D2854" s="18"/>
      <c r="E2854" s="77"/>
      <c r="F2854" s="23"/>
      <c r="G2854" s="23"/>
      <c r="H2854" s="23"/>
      <c r="I2854" s="23"/>
      <c r="J2854" s="23"/>
      <c r="K2854" s="23"/>
      <c r="L2854" s="23"/>
      <c r="M2854" s="23"/>
      <c r="N2854" s="23"/>
      <c r="O2854" s="23"/>
      <c r="P2854" t="e">
        <f>VLOOKUP(E2854,Definizioni!$A$1:$B$17,2,FALSE)</f>
        <v>#N/A</v>
      </c>
    </row>
    <row r="2855" spans="1:16" ht="41.45" customHeight="1" x14ac:dyDescent="0.2">
      <c r="A2855" s="9"/>
      <c r="B2855" s="12"/>
      <c r="C2855" s="16"/>
      <c r="D2855" s="18"/>
      <c r="E2855" s="77"/>
      <c r="F2855" s="23"/>
      <c r="G2855" s="23"/>
      <c r="H2855" s="23"/>
      <c r="I2855" s="23"/>
      <c r="J2855" s="23"/>
      <c r="K2855" s="23"/>
      <c r="L2855" s="23"/>
      <c r="M2855" s="23"/>
      <c r="N2855" s="23"/>
      <c r="O2855" s="23"/>
      <c r="P2855" t="e">
        <f>VLOOKUP(E2855,Definizioni!$A$1:$B$17,2,FALSE)</f>
        <v>#N/A</v>
      </c>
    </row>
    <row r="2856" spans="1:16" ht="41.45" customHeight="1" x14ac:dyDescent="0.2">
      <c r="A2856" s="9"/>
      <c r="B2856" s="12"/>
      <c r="C2856" s="16"/>
      <c r="D2856" s="18"/>
      <c r="E2856" s="77"/>
      <c r="F2856" s="23"/>
      <c r="G2856" s="23"/>
      <c r="H2856" s="23"/>
      <c r="I2856" s="23"/>
      <c r="J2856" s="23"/>
      <c r="K2856" s="23"/>
      <c r="L2856" s="23"/>
      <c r="M2856" s="23"/>
      <c r="N2856" s="23"/>
      <c r="O2856" s="23"/>
      <c r="P2856" t="e">
        <f>VLOOKUP(E2856,Definizioni!$A$1:$B$17,2,FALSE)</f>
        <v>#N/A</v>
      </c>
    </row>
    <row r="2857" spans="1:16" ht="41.45" customHeight="1" x14ac:dyDescent="0.2">
      <c r="A2857" s="9"/>
      <c r="B2857" s="12"/>
      <c r="C2857" s="16"/>
      <c r="D2857" s="18"/>
      <c r="E2857" s="77"/>
      <c r="F2857" s="23"/>
      <c r="G2857" s="23"/>
      <c r="H2857" s="23"/>
      <c r="I2857" s="23"/>
      <c r="J2857" s="23"/>
      <c r="K2857" s="23"/>
      <c r="L2857" s="23"/>
      <c r="M2857" s="23"/>
      <c r="N2857" s="23"/>
      <c r="O2857" s="23"/>
      <c r="P2857" t="e">
        <f>VLOOKUP(E2857,Definizioni!$A$1:$B$17,2,FALSE)</f>
        <v>#N/A</v>
      </c>
    </row>
    <row r="2858" spans="1:16" ht="41.45" customHeight="1" x14ac:dyDescent="0.2">
      <c r="A2858" s="9"/>
      <c r="B2858" s="12"/>
      <c r="C2858" s="16"/>
      <c r="D2858" s="18"/>
      <c r="E2858" s="77"/>
      <c r="F2858" s="23"/>
      <c r="G2858" s="23"/>
      <c r="H2858" s="23"/>
      <c r="I2858" s="23"/>
      <c r="J2858" s="23"/>
      <c r="K2858" s="23"/>
      <c r="L2858" s="23"/>
      <c r="M2858" s="23"/>
      <c r="N2858" s="23"/>
      <c r="O2858" s="23"/>
      <c r="P2858" t="e">
        <f>VLOOKUP(E2858,Definizioni!$A$1:$B$17,2,FALSE)</f>
        <v>#N/A</v>
      </c>
    </row>
    <row r="2859" spans="1:16" ht="41.45" customHeight="1" x14ac:dyDescent="0.2">
      <c r="A2859" s="9"/>
      <c r="B2859" s="12"/>
      <c r="C2859" s="16"/>
      <c r="D2859" s="18"/>
      <c r="E2859" s="77"/>
      <c r="F2859" s="23"/>
      <c r="G2859" s="23"/>
      <c r="H2859" s="23"/>
      <c r="I2859" s="23"/>
      <c r="J2859" s="23"/>
      <c r="K2859" s="23"/>
      <c r="L2859" s="23"/>
      <c r="M2859" s="23"/>
      <c r="N2859" s="23"/>
      <c r="O2859" s="23"/>
      <c r="P2859" t="e">
        <f>VLOOKUP(E2859,Definizioni!$A$1:$B$17,2,FALSE)</f>
        <v>#N/A</v>
      </c>
    </row>
    <row r="2860" spans="1:16" ht="41.45" customHeight="1" x14ac:dyDescent="0.2">
      <c r="A2860" s="9"/>
      <c r="B2860" s="12"/>
      <c r="C2860" s="16"/>
      <c r="D2860" s="18"/>
      <c r="E2860" s="77"/>
      <c r="F2860" s="23"/>
      <c r="G2860" s="23"/>
      <c r="H2860" s="23"/>
      <c r="I2860" s="23"/>
      <c r="J2860" s="23"/>
      <c r="K2860" s="23"/>
      <c r="L2860" s="23"/>
      <c r="M2860" s="23"/>
      <c r="N2860" s="23"/>
      <c r="O2860" s="23"/>
      <c r="P2860" t="e">
        <f>VLOOKUP(E2860,Definizioni!$A$1:$B$17,2,FALSE)</f>
        <v>#N/A</v>
      </c>
    </row>
    <row r="2861" spans="1:16" ht="41.45" customHeight="1" x14ac:dyDescent="0.2">
      <c r="A2861" s="9"/>
      <c r="B2861" s="12"/>
      <c r="C2861" s="16"/>
      <c r="D2861" s="18"/>
      <c r="E2861" s="77"/>
      <c r="F2861" s="23"/>
      <c r="G2861" s="23"/>
      <c r="H2861" s="23"/>
      <c r="I2861" s="23"/>
      <c r="J2861" s="23"/>
      <c r="K2861" s="23"/>
      <c r="L2861" s="23"/>
      <c r="M2861" s="23"/>
      <c r="N2861" s="23"/>
      <c r="O2861" s="23"/>
      <c r="P2861" t="e">
        <f>VLOOKUP(E2861,Definizioni!$A$1:$B$17,2,FALSE)</f>
        <v>#N/A</v>
      </c>
    </row>
    <row r="2862" spans="1:16" ht="41.45" customHeight="1" x14ac:dyDescent="0.2">
      <c r="A2862" s="9"/>
      <c r="B2862" s="12"/>
      <c r="C2862" s="16"/>
      <c r="D2862" s="18"/>
      <c r="E2862" s="77"/>
      <c r="F2862" s="23"/>
      <c r="G2862" s="23"/>
      <c r="H2862" s="23"/>
      <c r="I2862" s="23"/>
      <c r="J2862" s="23"/>
      <c r="K2862" s="23"/>
      <c r="L2862" s="23"/>
      <c r="M2862" s="23"/>
      <c r="N2862" s="23"/>
      <c r="O2862" s="23"/>
      <c r="P2862" t="e">
        <f>VLOOKUP(E2862,Definizioni!$A$1:$B$17,2,FALSE)</f>
        <v>#N/A</v>
      </c>
    </row>
    <row r="2863" spans="1:16" ht="41.45" customHeight="1" x14ac:dyDescent="0.2">
      <c r="A2863" s="9"/>
      <c r="B2863" s="14"/>
      <c r="C2863" s="118" t="s">
        <v>11</v>
      </c>
      <c r="D2863" s="118"/>
      <c r="E2863" s="119"/>
      <c r="F2863" s="30">
        <f>SUM(F2842:F2862)</f>
        <v>0</v>
      </c>
      <c r="G2863" s="30">
        <f t="shared" ref="G2863:O2863" si="258">SUM(G2842:G2862)</f>
        <v>0</v>
      </c>
      <c r="H2863" s="30">
        <f t="shared" si="258"/>
        <v>0</v>
      </c>
      <c r="I2863" s="30">
        <f t="shared" si="258"/>
        <v>0</v>
      </c>
      <c r="J2863" s="30">
        <f t="shared" si="258"/>
        <v>0</v>
      </c>
      <c r="K2863" s="30">
        <f t="shared" si="258"/>
        <v>0</v>
      </c>
      <c r="L2863" s="30">
        <f t="shared" si="258"/>
        <v>0</v>
      </c>
      <c r="M2863" s="30">
        <f t="shared" si="258"/>
        <v>0</v>
      </c>
      <c r="N2863" s="30">
        <f t="shared" si="258"/>
        <v>0</v>
      </c>
      <c r="O2863" s="30">
        <f t="shared" si="258"/>
        <v>0</v>
      </c>
      <c r="P2863" t="e">
        <f>VLOOKUP(E2863,Definizioni!$A$1:$B$17,2,FALSE)</f>
        <v>#N/A</v>
      </c>
    </row>
  </sheetData>
  <sheetProtection algorithmName="SHA-512" hashValue="G2kazCcNPuTKixWbCFQtaUlM3qPJLDtLqedarZQVBjOSn5gtvNdIub9sX6Hbi47raA3mx1ZnS7IXJ1Qagv+B5w==" saltValue="Z3rs+2HmkA9I+km9O9iAuA==" spinCount="100000" sheet="1" selectLockedCells="1"/>
  <dataConsolidate/>
  <mergeCells count="287">
    <mergeCell ref="C2798:E2798"/>
    <mergeCell ref="C2819:E2819"/>
    <mergeCell ref="C2820:E2820"/>
    <mergeCell ref="C2841:E2841"/>
    <mergeCell ref="C2842:E2842"/>
    <mergeCell ref="C2863:E2863"/>
    <mergeCell ref="C2709:E2709"/>
    <mergeCell ref="C2710:E2710"/>
    <mergeCell ref="C2731:E2731"/>
    <mergeCell ref="C2732:E2732"/>
    <mergeCell ref="C2753:E2753"/>
    <mergeCell ref="C2754:E2754"/>
    <mergeCell ref="C2775:E2775"/>
    <mergeCell ref="C2776:E2776"/>
    <mergeCell ref="C2797:E2797"/>
    <mergeCell ref="C2600:E2600"/>
    <mergeCell ref="C2621:E2621"/>
    <mergeCell ref="C2622:E2622"/>
    <mergeCell ref="C2643:E2643"/>
    <mergeCell ref="C2644:E2644"/>
    <mergeCell ref="C2665:E2665"/>
    <mergeCell ref="C2666:E2666"/>
    <mergeCell ref="C2687:E2687"/>
    <mergeCell ref="C2688:E2688"/>
    <mergeCell ref="C2511:E2511"/>
    <mergeCell ref="C2512:E2512"/>
    <mergeCell ref="C2533:E2533"/>
    <mergeCell ref="C2534:E2534"/>
    <mergeCell ref="C2555:E2555"/>
    <mergeCell ref="C2556:E2556"/>
    <mergeCell ref="C2577:E2577"/>
    <mergeCell ref="C2578:E2578"/>
    <mergeCell ref="C2599:E2599"/>
    <mergeCell ref="C2402:E2402"/>
    <mergeCell ref="C2423:E2423"/>
    <mergeCell ref="C2424:E2424"/>
    <mergeCell ref="C2445:E2445"/>
    <mergeCell ref="C2446:E2446"/>
    <mergeCell ref="C2467:E2467"/>
    <mergeCell ref="C2468:E2468"/>
    <mergeCell ref="C2489:E2489"/>
    <mergeCell ref="C2490:E2490"/>
    <mergeCell ref="C2313:E2313"/>
    <mergeCell ref="C2314:E2314"/>
    <mergeCell ref="C2335:E2335"/>
    <mergeCell ref="C2336:E2336"/>
    <mergeCell ref="C2357:E2357"/>
    <mergeCell ref="C2358:E2358"/>
    <mergeCell ref="C2379:E2379"/>
    <mergeCell ref="C2380:E2380"/>
    <mergeCell ref="C2401:E2401"/>
    <mergeCell ref="C2204:E2204"/>
    <mergeCell ref="C2225:E2225"/>
    <mergeCell ref="C2226:E2226"/>
    <mergeCell ref="C2247:E2247"/>
    <mergeCell ref="C2248:E2248"/>
    <mergeCell ref="C2269:E2269"/>
    <mergeCell ref="C2270:E2270"/>
    <mergeCell ref="C2291:E2291"/>
    <mergeCell ref="C2292:E2292"/>
    <mergeCell ref="A1:O1"/>
    <mergeCell ref="C2182:E2182"/>
    <mergeCell ref="C2203:E2203"/>
    <mergeCell ref="C1016:E1016"/>
    <mergeCell ref="C1037:E1037"/>
    <mergeCell ref="C1038:E1038"/>
    <mergeCell ref="C1059:E1059"/>
    <mergeCell ref="C1060:E1060"/>
    <mergeCell ref="C1081:E1081"/>
    <mergeCell ref="C950:E950"/>
    <mergeCell ref="C971:E971"/>
    <mergeCell ref="C972:E972"/>
    <mergeCell ref="C993:E993"/>
    <mergeCell ref="C994:E994"/>
    <mergeCell ref="C1015:E1015"/>
    <mergeCell ref="C1103:E1103"/>
    <mergeCell ref="C1104:E1104"/>
    <mergeCell ref="C1125:E1125"/>
    <mergeCell ref="C1126:E1126"/>
    <mergeCell ref="C1147:E1147"/>
    <mergeCell ref="C1148:E1148"/>
    <mergeCell ref="C1169:E1169"/>
    <mergeCell ref="C1170:E1170"/>
    <mergeCell ref="C1191:E1191"/>
    <mergeCell ref="C928:E928"/>
    <mergeCell ref="C949:E949"/>
    <mergeCell ref="C818:E818"/>
    <mergeCell ref="C839:E839"/>
    <mergeCell ref="C840:E840"/>
    <mergeCell ref="C861:E861"/>
    <mergeCell ref="C862:E862"/>
    <mergeCell ref="C883:E883"/>
    <mergeCell ref="C752:E752"/>
    <mergeCell ref="C773:E773"/>
    <mergeCell ref="C774:E774"/>
    <mergeCell ref="C795:E795"/>
    <mergeCell ref="C796:E796"/>
    <mergeCell ref="C817:E817"/>
    <mergeCell ref="C884:E884"/>
    <mergeCell ref="C905:E905"/>
    <mergeCell ref="C906:E906"/>
    <mergeCell ref="C927:E927"/>
    <mergeCell ref="C686:E686"/>
    <mergeCell ref="C707:E707"/>
    <mergeCell ref="C708:E708"/>
    <mergeCell ref="C729:E729"/>
    <mergeCell ref="C730:E730"/>
    <mergeCell ref="C751:E751"/>
    <mergeCell ref="C620:E620"/>
    <mergeCell ref="C641:E641"/>
    <mergeCell ref="C642:E642"/>
    <mergeCell ref="C663:E663"/>
    <mergeCell ref="C664:E664"/>
    <mergeCell ref="C685:E685"/>
    <mergeCell ref="C554:E554"/>
    <mergeCell ref="C575:E575"/>
    <mergeCell ref="C576:E576"/>
    <mergeCell ref="C597:E597"/>
    <mergeCell ref="C598:E598"/>
    <mergeCell ref="C619:E619"/>
    <mergeCell ref="C488:E488"/>
    <mergeCell ref="C509:E509"/>
    <mergeCell ref="C510:E510"/>
    <mergeCell ref="C531:E531"/>
    <mergeCell ref="C532:E532"/>
    <mergeCell ref="C553:E553"/>
    <mergeCell ref="C422:E422"/>
    <mergeCell ref="C443:E443"/>
    <mergeCell ref="C444:E444"/>
    <mergeCell ref="C465:E465"/>
    <mergeCell ref="C466:E466"/>
    <mergeCell ref="C487:E487"/>
    <mergeCell ref="C356:E356"/>
    <mergeCell ref="C377:E377"/>
    <mergeCell ref="C378:E378"/>
    <mergeCell ref="C399:E399"/>
    <mergeCell ref="C400:E400"/>
    <mergeCell ref="C421:E421"/>
    <mergeCell ref="C290:E290"/>
    <mergeCell ref="C311:E311"/>
    <mergeCell ref="C312:E312"/>
    <mergeCell ref="C333:E333"/>
    <mergeCell ref="C334:E334"/>
    <mergeCell ref="C355:E355"/>
    <mergeCell ref="C224:E224"/>
    <mergeCell ref="C245:E245"/>
    <mergeCell ref="C246:E246"/>
    <mergeCell ref="C267:E267"/>
    <mergeCell ref="C268:E268"/>
    <mergeCell ref="C289:E289"/>
    <mergeCell ref="C201:E201"/>
    <mergeCell ref="C202:E202"/>
    <mergeCell ref="C223:E223"/>
    <mergeCell ref="C92:E92"/>
    <mergeCell ref="C113:E113"/>
    <mergeCell ref="C114:E114"/>
    <mergeCell ref="C135:E135"/>
    <mergeCell ref="C136:E136"/>
    <mergeCell ref="C157:E157"/>
    <mergeCell ref="C70:E70"/>
    <mergeCell ref="C91:E91"/>
    <mergeCell ref="H2:I2"/>
    <mergeCell ref="J2:K2"/>
    <mergeCell ref="L2:M2"/>
    <mergeCell ref="N2:O2"/>
    <mergeCell ref="C158:E158"/>
    <mergeCell ref="C179:E179"/>
    <mergeCell ref="C180:E180"/>
    <mergeCell ref="B17:D17"/>
    <mergeCell ref="B18:D18"/>
    <mergeCell ref="B19:D19"/>
    <mergeCell ref="B20:D20"/>
    <mergeCell ref="A2:A3"/>
    <mergeCell ref="B2:B3"/>
    <mergeCell ref="C2:C3"/>
    <mergeCell ref="D2:D3"/>
    <mergeCell ref="E2:E3"/>
    <mergeCell ref="F2:G2"/>
    <mergeCell ref="C47:E47"/>
    <mergeCell ref="C48:E48"/>
    <mergeCell ref="C69:E69"/>
    <mergeCell ref="C25:E25"/>
    <mergeCell ref="C26:E26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C1192:E1192"/>
    <mergeCell ref="C1213:E1213"/>
    <mergeCell ref="C1214:E1214"/>
    <mergeCell ref="C1235:E1235"/>
    <mergeCell ref="C1236:E1236"/>
    <mergeCell ref="C1257:E1257"/>
    <mergeCell ref="C1258:E1258"/>
    <mergeCell ref="C1279:E1279"/>
    <mergeCell ref="C1280:E1280"/>
    <mergeCell ref="C1301:E1301"/>
    <mergeCell ref="C1302:E1302"/>
    <mergeCell ref="C1323:E1323"/>
    <mergeCell ref="C1324:E1324"/>
    <mergeCell ref="C1345:E1345"/>
    <mergeCell ref="C1346:E1346"/>
    <mergeCell ref="C1367:E1367"/>
    <mergeCell ref="C1368:E1368"/>
    <mergeCell ref="C1389:E1389"/>
    <mergeCell ref="C1390:E1390"/>
    <mergeCell ref="C1411:E1411"/>
    <mergeCell ref="C1412:E1412"/>
    <mergeCell ref="C1433:E1433"/>
    <mergeCell ref="C1434:E1434"/>
    <mergeCell ref="C1455:E1455"/>
    <mergeCell ref="C1456:E1456"/>
    <mergeCell ref="C1477:E1477"/>
    <mergeCell ref="C1478:E1478"/>
    <mergeCell ref="C1499:E1499"/>
    <mergeCell ref="C1500:E1500"/>
    <mergeCell ref="C1521:E1521"/>
    <mergeCell ref="C1522:E1522"/>
    <mergeCell ref="C1543:E1543"/>
    <mergeCell ref="C1544:E1544"/>
    <mergeCell ref="C1565:E1565"/>
    <mergeCell ref="C1566:E1566"/>
    <mergeCell ref="C1587:E1587"/>
    <mergeCell ref="C1588:E1588"/>
    <mergeCell ref="C1609:E1609"/>
    <mergeCell ref="C1610:E1610"/>
    <mergeCell ref="C1631:E1631"/>
    <mergeCell ref="C1632:E1632"/>
    <mergeCell ref="C1653:E1653"/>
    <mergeCell ref="C1654:E1654"/>
    <mergeCell ref="C1675:E1675"/>
    <mergeCell ref="C1676:E1676"/>
    <mergeCell ref="C1697:E1697"/>
    <mergeCell ref="C1698:E1698"/>
    <mergeCell ref="C1719:E1719"/>
    <mergeCell ref="C1720:E1720"/>
    <mergeCell ref="C1741:E1741"/>
    <mergeCell ref="C1742:E1742"/>
    <mergeCell ref="C1763:E1763"/>
    <mergeCell ref="C1764:E1764"/>
    <mergeCell ref="C1785:E1785"/>
    <mergeCell ref="C1940:E1940"/>
    <mergeCell ref="C1961:E1961"/>
    <mergeCell ref="C1962:E1962"/>
    <mergeCell ref="C1983:E1983"/>
    <mergeCell ref="C1786:E1786"/>
    <mergeCell ref="C1807:E1807"/>
    <mergeCell ref="C1808:E1808"/>
    <mergeCell ref="C1829:E1829"/>
    <mergeCell ref="C1830:E1830"/>
    <mergeCell ref="C1851:E1851"/>
    <mergeCell ref="C1852:E1852"/>
    <mergeCell ref="C1873:E1873"/>
    <mergeCell ref="C1874:E1874"/>
    <mergeCell ref="C2160:E2160"/>
    <mergeCell ref="C2181:E2181"/>
    <mergeCell ref="C2093:E2093"/>
    <mergeCell ref="C2116:E2116"/>
    <mergeCell ref="C2137:E2137"/>
    <mergeCell ref="C2138:E2138"/>
    <mergeCell ref="C2159:E2159"/>
    <mergeCell ref="C1082:E1082"/>
    <mergeCell ref="C2094:E2094"/>
    <mergeCell ref="C2115:E2115"/>
    <mergeCell ref="C1984:E1984"/>
    <mergeCell ref="C2005:E2005"/>
    <mergeCell ref="C2006:E2006"/>
    <mergeCell ref="C2027:E2027"/>
    <mergeCell ref="C2028:E2028"/>
    <mergeCell ref="C2049:E2049"/>
    <mergeCell ref="C2050:E2050"/>
    <mergeCell ref="C2071:E2071"/>
    <mergeCell ref="C2072:E2072"/>
    <mergeCell ref="C1895:E1895"/>
    <mergeCell ref="C1896:E1896"/>
    <mergeCell ref="C1917:E1917"/>
    <mergeCell ref="C1918:E1918"/>
    <mergeCell ref="C1939:E1939"/>
  </mergeCells>
  <phoneticPr fontId="2" type="noConversion"/>
  <dataValidations xWindow="137" yWindow="792" count="3">
    <dataValidation allowBlank="1" showInputMessage="1" showErrorMessage="1" promptTitle="Estremi del CTR" prompt="es: 13/14VRA000012" sqref="B580:B2863 B21:B578"/>
    <dataValidation type="whole" allowBlank="1" showInputMessage="1" showErrorMessage="1" promptTitle="Resa in Grani Interi" prompt="Inserire la resa in grani interi" sqref="D379:D398 D27:D46 D49:D68 D71:D90 D93:D112 D115:D134 D137:D156 D159:D178 D181:D200 D203:D222 D225:D244 D247:D266 D269:D288 D291:D310 D313:D332 D335:D354 D357:D376 D2183:D2202 D401:D420 D423:D442 D445:D464 D467:D486 D489:D508 D511:D530 D533:D552 D555:D574 D577:D596 D599:D618 D621:D640 D643:D662 D665:D684 D687:D706 D709:D728 D731:D750 D753:D772 D775:D794 D797:D816 D819:D838 D841:D860 D863:D882 D885:D904 D907:D926 D929:D948 D951:D970 D973:D992 D995:D1014 D1017:D1036 D1039:D1058 D1061:D1080 D2843:D2862 D1435:D1454 D1083:D1102 D1105:D1124 D1127:D1146 D1149:D1168 D1171:D1190 D1193:D1212 D1215:D1234 D1237:D1256 D1259:D1278 D1281:D1300 D1303:D1322 D1325:D1344 D1347:D1366 D1369:D1388 D1391:D1410 D1413:D1432 D1457:D1476 D1479:D1498 D1501:D1520 D1523:D1542 D1545:D1564 D1567:D1586 D1589:D1608 D1611:D1630 D1633:D1652 D1655:D1674 D1677:D1696 D1699:D1718 D1721:D1740 D1743:D1762 D1765:D1784 D1787:D1806 D1809:D1828 D1831:D1850 D1853:D1872 D1875:D1894 D1897:D1916 D1919:D1938 D1941:D1960 D1963:D1982 D1985:D2004 D2007:D2026 D2029:D2048 D2051:D2070 D2073:D2092 D2117:D2136 D2139:D2158 D2095:D2114 D2161:D2180 D2205:D2224 D2227:D2246 D2249:D2268 D2271:D2290 D2293:D2312 D2315:D2334 D2337:D2356 D2359:D2378 D2381:D2400 D2403:D2422 D2425:D2444 D2447:D2466 D2469:D2488 D2491:D2510 D2513:D2532 D2535:D2554 D2557:D2576 D2579:D2598 D2601:D2620 D2623:D2642 D2645:D2664 D2667:D2686 D2689:D2708 D2711:D2730 D2733:D2752 D2755:D2774 D2777:D2796 D2799:D2818 D2821:D2840 D21:D24">
      <formula1>10</formula1>
      <formula2>80</formula2>
    </dataValidation>
    <dataValidation type="date" allowBlank="1" showInputMessage="1" showErrorMessage="1" promptTitle="Data Operazione" prompt="Inserire la data relativa all'operazione annotata" sqref="A4:A2863">
      <formula1>42005</formula1>
      <formula2>73050</formula2>
    </dataValidation>
  </dataValidations>
  <pageMargins left="3.937007874015748E-2" right="0" top="0" bottom="0" header="0.31496062992125984" footer="0.31496062992125984"/>
  <pageSetup paperSize="9" scale="50" fitToHeight="0" pageOrder="overThenDown" orientation="landscape" r:id="rId1"/>
  <headerFooter alignWithMargins="0"/>
  <rowBreaks count="129" manualBreakCount="129">
    <brk id="25" max="14" man="1"/>
    <brk id="47" max="14" man="1"/>
    <brk id="69" max="14" man="1"/>
    <brk id="91" max="14" man="1"/>
    <brk id="113" max="14" man="1"/>
    <brk id="135" max="14" man="1"/>
    <brk id="157" max="14" man="1"/>
    <brk id="179" max="14" man="1"/>
    <brk id="201" max="14" man="1"/>
    <brk id="223" max="14" man="1"/>
    <brk id="245" max="14" man="1"/>
    <brk id="267" max="14" man="1"/>
    <brk id="289" max="14" man="1"/>
    <brk id="311" max="14" man="1"/>
    <brk id="333" max="14" man="1"/>
    <brk id="355" max="14" man="1"/>
    <brk id="377" max="14" man="1"/>
    <brk id="399" max="14" man="1"/>
    <brk id="421" max="14" man="1"/>
    <brk id="443" max="14" man="1"/>
    <brk id="465" max="14" man="1"/>
    <brk id="487" max="14" man="1"/>
    <brk id="509" max="14" man="1"/>
    <brk id="531" max="14" man="1"/>
    <brk id="553" max="14" man="1"/>
    <brk id="575" max="14" man="1"/>
    <brk id="597" max="14" man="1"/>
    <brk id="619" max="14" man="1"/>
    <brk id="641" max="14" man="1"/>
    <brk id="663" max="14" man="1"/>
    <brk id="685" max="14" man="1"/>
    <brk id="707" max="16383" man="1"/>
    <brk id="729" max="16383" man="1"/>
    <brk id="751" max="14" man="1"/>
    <brk id="773" max="14" man="1"/>
    <brk id="795" max="14" man="1"/>
    <brk id="817" max="14" man="1"/>
    <brk id="839" max="14" man="1"/>
    <brk id="861" max="14" man="1"/>
    <brk id="883" max="14" man="1"/>
    <brk id="905" max="14" man="1"/>
    <brk id="927" max="14" man="1"/>
    <brk id="949" max="16383" man="1"/>
    <brk id="971" max="14" man="1"/>
    <brk id="993" max="14" man="1"/>
    <brk id="1015" max="14" man="1"/>
    <brk id="1037" max="14" man="1"/>
    <brk id="1059" max="14" man="1"/>
    <brk id="1081" max="16383" man="1"/>
    <brk id="1103" max="16383" man="1"/>
    <brk id="1125" max="16383" man="1"/>
    <brk id="1147" max="16383" man="1"/>
    <brk id="1169" max="16383" man="1"/>
    <brk id="1191" max="16383" man="1"/>
    <brk id="1213" max="16383" man="1"/>
    <brk id="1235" max="16383" man="1"/>
    <brk id="1257" max="16383" man="1"/>
    <brk id="1279" max="16383" man="1"/>
    <brk id="1301" max="16383" man="1"/>
    <brk id="1323" max="16383" man="1"/>
    <brk id="1345" max="16383" man="1"/>
    <brk id="1367" max="16383" man="1"/>
    <brk id="1389" max="16383" man="1"/>
    <brk id="1411" max="16383" man="1"/>
    <brk id="1433" max="16383" man="1"/>
    <brk id="1455" max="16383" man="1"/>
    <brk id="1477" max="16383" man="1"/>
    <brk id="1499" max="16383" man="1"/>
    <brk id="1521" max="16383" man="1"/>
    <brk id="1543" max="16383" man="1"/>
    <brk id="1565" max="16383" man="1"/>
    <brk id="1587" max="16383" man="1"/>
    <brk id="1609" max="16383" man="1"/>
    <brk id="1631" max="16383" man="1"/>
    <brk id="1653" max="16383" man="1"/>
    <brk id="1675" max="16383" man="1"/>
    <brk id="1697" max="16383" man="1"/>
    <brk id="1719" max="16383" man="1"/>
    <brk id="1741" max="16383" man="1"/>
    <brk id="1763" max="16383" man="1"/>
    <brk id="1785" max="16383" man="1"/>
    <brk id="1807" max="16383" man="1"/>
    <brk id="1829" max="16383" man="1"/>
    <brk id="1851" max="16383" man="1"/>
    <brk id="1873" max="16383" man="1"/>
    <brk id="1895" max="16383" man="1"/>
    <brk id="1917" max="16383" man="1"/>
    <brk id="1939" max="16383" man="1"/>
    <brk id="1961" max="16383" man="1"/>
    <brk id="1983" max="16383" man="1"/>
    <brk id="2005" max="16383" man="1"/>
    <brk id="2027" max="16383" man="1"/>
    <brk id="2049" max="16383" man="1"/>
    <brk id="2071" max="16383" man="1"/>
    <brk id="2093" max="16383" man="1"/>
    <brk id="2115" max="16383" man="1"/>
    <brk id="2137" max="16383" man="1"/>
    <brk id="2159" max="16383" man="1"/>
    <brk id="2181" max="14" man="1"/>
    <brk id="2203" max="16383" man="1"/>
    <brk id="2225" max="16383" man="1"/>
    <brk id="2247" max="16383" man="1"/>
    <brk id="2269" max="16383" man="1"/>
    <brk id="2291" max="16383" man="1"/>
    <brk id="2313" max="16383" man="1"/>
    <brk id="2335" max="16383" man="1"/>
    <brk id="2357" max="16383" man="1"/>
    <brk id="2379" max="16383" man="1"/>
    <brk id="2401" max="16383" man="1"/>
    <brk id="2423" max="16383" man="1"/>
    <brk id="2445" max="16383" man="1"/>
    <brk id="2467" max="16383" man="1"/>
    <brk id="2489" max="16383" man="1"/>
    <brk id="2511" max="16383" man="1"/>
    <brk id="2533" max="16383" man="1"/>
    <brk id="2555" max="16383" man="1"/>
    <brk id="2577" max="16383" man="1"/>
    <brk id="2599" max="16383" man="1"/>
    <brk id="2621" max="16383" man="1"/>
    <brk id="2643" max="16383" man="1"/>
    <brk id="2665" max="16383" man="1"/>
    <brk id="2687" max="16383" man="1"/>
    <brk id="2709" max="16383" man="1"/>
    <brk id="2731" max="16383" man="1"/>
    <brk id="2753" max="16383" man="1"/>
    <brk id="2775" max="16383" man="1"/>
    <brk id="2797" max="16383" man="1"/>
    <brk id="2819" max="16383" man="1"/>
    <brk id="2841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37" yWindow="792" count="2">
        <x14:dataValidation type="list" showInputMessage="1" showErrorMessage="1">
          <x14:formula1>
            <xm:f>Definizioni!$A$1:$A$18</xm:f>
          </x14:formula1>
          <xm:sqref>E27:E46 E49:E68 E71:E90 E93:E112 E115:E134 E137:E156 E159:E178 E181:E200 E203:E222 E225:E244 E247:E266 E269:E288 E291:E310 E313:E332 E335:E354 E357:E376 E379:E398 E401:E420 E423:E442 E445:E464 E467:E486 E489:E508 E511:E530 E533:E552 E555:E574 E577:E596 E599:E618 E621:E640 E643:E662 E665:E684 E687:E706 E709:E728 E731:E750 E753:E772 E775:E794 E797:E816 E819:E838 E841:E860 E863:E882 E885:E904 E907:E926 E929:E948 E951:E970 E973:E992 E995:E1014 E1017:E1036 E1039:E1058 E1061:E1080 E1083:E1102 E1105:E1124 E1127:E1146 E1149:E1168 E1171:E1190 E1193:E1212 E1215:E1234 E1237:E1256 E1259:E1278 E1281:E1300 E1303:E1322 E1325:E1344 E1347:E1366 E1369:E1388 E1391:E1410 E1413:E1432 E1435:E1454 E1457:E1476 E1479:E1498 E1501:E1520 E1523:E1542 E1545:E1564 E1567:E1586 E1589:E1608 E1611:E1630 E1633:E1652 E1655:E1674 E1677:E1696 E1699:E1718 E1721:E1740 E1743:E1762 E1765:E1784 E1787:E1806 E1809:E1828 E1831:E1850 E1853:E1872 E1875:E1894 E1897:E1916 E1919:E1938 E1941:E1960 E1963:E1982 E1985:E2004 E2007:E2026 E2029:E2048 E2051:E2070 E2073:E2092 E2095:E2114 E2117:E2136 E2139:E2158 E2161:E2180 E2183:E2202 E2205:E2224 E2227:E2246 E2249:E2268 E2271:E2290 E2293:E2312 E2315:E2334 E2337:E2356 E2359:E2378 E2381:E2400 E2403:E2422 E2425:E2444 E2447:E2466 E2469:E2488 E2491:E2510 E2513:E2532 E2535:E2554 E2557:E2576 E2579:E2598 E2601:E2620 E2623:E2642 E2645:E2664 E2667:E2686 E2689:E2708 E2711:E2730 E2733:E2752 E2755:E2774 E2777:E2796 E2799:E2818 E2821:E2840 E2843:E2862</xm:sqref>
        </x14:dataValidation>
        <x14:dataValidation type="list" showInputMessage="1" showErrorMessage="1">
          <x14:formula1>
            <xm:f>Definizioni!$A$1:$A$17</xm:f>
          </x14:formula1>
          <xm:sqref>E4:E24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zoomScaleNormal="100" workbookViewId="0">
      <selection activeCell="O13" sqref="O13"/>
    </sheetView>
  </sheetViews>
  <sheetFormatPr defaultRowHeight="15" x14ac:dyDescent="0.2"/>
  <cols>
    <col min="1" max="1" width="29.140625" style="60" customWidth="1"/>
    <col min="2" max="2" width="22" style="60" customWidth="1"/>
    <col min="3" max="3" width="21.85546875" style="60" customWidth="1"/>
    <col min="4" max="4" width="15.42578125" style="60" bestFit="1" customWidth="1"/>
    <col min="5" max="5" width="31.5703125" style="60" customWidth="1"/>
    <col min="6" max="6" width="23.28515625" style="60" customWidth="1"/>
    <col min="7" max="11" width="9.140625" style="60"/>
    <col min="12" max="12" width="10" style="60" bestFit="1" customWidth="1"/>
    <col min="13" max="16384" width="9.140625" style="60"/>
  </cols>
  <sheetData>
    <row r="1" spans="1:6" ht="15.75" x14ac:dyDescent="0.2">
      <c r="A1" s="61"/>
      <c r="B1" s="61"/>
      <c r="C1" s="61"/>
      <c r="D1" s="61"/>
      <c r="E1" s="61"/>
      <c r="F1" s="62" t="s">
        <v>58</v>
      </c>
    </row>
    <row r="2" spans="1:6" ht="15.75" x14ac:dyDescent="0.2">
      <c r="A2" s="131" t="s">
        <v>34</v>
      </c>
      <c r="B2" s="131"/>
      <c r="C2" s="131"/>
      <c r="D2" s="131"/>
      <c r="E2" s="131"/>
      <c r="F2" s="131"/>
    </row>
    <row r="3" spans="1:6" ht="15.75" x14ac:dyDescent="0.2">
      <c r="A3" s="131" t="s">
        <v>13</v>
      </c>
      <c r="B3" s="131"/>
      <c r="C3" s="131"/>
      <c r="D3" s="131"/>
      <c r="E3" s="131"/>
      <c r="F3" s="131"/>
    </row>
    <row r="4" spans="1:6" ht="27.75" customHeight="1" x14ac:dyDescent="0.2">
      <c r="A4" s="132" t="str">
        <f>"Partita IVA " &amp; 'Dati Anagrafici'!B1</f>
        <v xml:space="preserve">Partita IVA </v>
      </c>
      <c r="B4" s="132"/>
      <c r="C4" s="39"/>
      <c r="D4" s="39"/>
      <c r="E4" s="39"/>
      <c r="F4" s="39"/>
    </row>
    <row r="5" spans="1:6" ht="23.25" customHeight="1" x14ac:dyDescent="0.25">
      <c r="A5" s="132" t="str">
        <f>"Ragione sociale " &amp; 'Dati Anagrafici'!B2</f>
        <v xml:space="preserve">Ragione sociale </v>
      </c>
      <c r="B5" s="132"/>
      <c r="C5" s="40" t="s">
        <v>14</v>
      </c>
      <c r="D5" s="7">
        <v>43768</v>
      </c>
      <c r="E5" s="74" t="s">
        <v>7</v>
      </c>
      <c r="F5" s="41" t="s">
        <v>53</v>
      </c>
    </row>
    <row r="6" spans="1:6" x14ac:dyDescent="0.2">
      <c r="A6" s="42"/>
      <c r="B6" s="42"/>
      <c r="C6" s="42"/>
      <c r="D6" s="42"/>
      <c r="E6" s="42"/>
      <c r="F6" s="43"/>
    </row>
    <row r="7" spans="1:6" x14ac:dyDescent="0.2">
      <c r="A7" s="33" t="s">
        <v>15</v>
      </c>
      <c r="B7" s="44" t="s">
        <v>16</v>
      </c>
      <c r="C7" s="44" t="s">
        <v>17</v>
      </c>
      <c r="D7" s="133" t="s">
        <v>18</v>
      </c>
      <c r="E7" s="134"/>
      <c r="F7" s="130"/>
    </row>
    <row r="8" spans="1:6" x14ac:dyDescent="0.2">
      <c r="A8" s="45"/>
      <c r="B8" s="46" t="s">
        <v>1</v>
      </c>
      <c r="C8" s="46" t="s">
        <v>1</v>
      </c>
      <c r="D8" s="47" t="s">
        <v>30</v>
      </c>
      <c r="E8" s="129" t="s">
        <v>19</v>
      </c>
      <c r="F8" s="130"/>
    </row>
    <row r="9" spans="1:6" ht="20.100000000000001" customHeight="1" x14ac:dyDescent="0.2">
      <c r="A9" s="54"/>
      <c r="B9" s="54"/>
      <c r="C9" s="55"/>
      <c r="D9" s="56"/>
      <c r="E9" s="65" t="s">
        <v>49</v>
      </c>
      <c r="F9" s="66">
        <f>(SUMIFS('Registro Mod.N'!$F$4:$F$2863,'Registro Mod.N'!$A$4:$A$2863,"&lt;="&amp;$D$5,'Registro Mod.N'!$E$4:$E$2863,E9)-SUMIFS('Registro Mod.N'!$G$4:$G$2863,'Registro Mod.N'!$A$4:$A$2863,"&lt;="&amp;$D$5,'Registro Mod.N'!$E$4:$E$2863,E9))+(SUMIFS('Registro Mod.N'!$H$4:$H$2863,'Registro Mod.N'!$A$4:$A$2863,"&lt;="&amp;$D$5,'Registro Mod.N'!$E$4:$E$2863,E9)-SUMIFS('Registro Mod.N'!$I$4:$I$2863,'Registro Mod.N'!$A$4:$A$2863,"&lt;="&amp;$D$5,'Registro Mod.N'!$E$4:$E$2863,E9))</f>
        <v>0</v>
      </c>
    </row>
    <row r="10" spans="1:6" ht="20.100000000000001" customHeight="1" x14ac:dyDescent="0.2">
      <c r="A10" s="1" t="s">
        <v>8</v>
      </c>
      <c r="B10" s="57">
        <f>SUMIFS('Registro Mod.N'!$F$4:$F$2863,'Registro Mod.N'!$A$4:$A$2863,"&lt;="&amp;$D$5,'Registro Mod.N'!$P$4:$P$2863,$F$5)</f>
        <v>0</v>
      </c>
      <c r="C10" s="57">
        <f>SUMIFS('Registro Mod.N'!$G$4:$G$2863,'Registro Mod.N'!$A$4:$A$2863,"&lt;="&amp;$D$5,'Registro Mod.N'!$P$4:$P$2863,$F$5)</f>
        <v>0</v>
      </c>
      <c r="D10" s="58">
        <f>B10-C10</f>
        <v>0</v>
      </c>
      <c r="E10" s="67" t="s">
        <v>50</v>
      </c>
      <c r="F10" s="68">
        <f>(SUMIFS('Registro Mod.N'!$F$4:$F$2863,'Registro Mod.N'!$A$4:$A$2863,"&lt;="&amp;$D$5,'Registro Mod.N'!$E$4:$E$2863,E10)-SUMIFS('Registro Mod.N'!$G$4:$G$2863,'Registro Mod.N'!$A$4:$A$2863,"&lt;="&amp;$D$5,'Registro Mod.N'!$E$4:$E$2863,E10))+(SUMIFS('Registro Mod.N'!$H$4:$H$2863,'Registro Mod.N'!$A$4:$A$2863,"&lt;="&amp;$D$5,'Registro Mod.N'!$E$4:$E$2863,E10)-SUMIFS('Registro Mod.N'!$I$4:$I$2863,'Registro Mod.N'!$A$4:$A$2863,"&lt;="&amp;$D$5,'Registro Mod.N'!$E$4:$E$2863,E10))</f>
        <v>0</v>
      </c>
    </row>
    <row r="11" spans="1:6" ht="20.100000000000001" customHeight="1" x14ac:dyDescent="0.2">
      <c r="A11" s="1" t="s">
        <v>20</v>
      </c>
      <c r="B11" s="57">
        <f>SUMIFS('Registro Mod.N'!$H$4:$H$2863,'Registro Mod.N'!$A$4:$A$2863,"&lt;="&amp;$D$5,'Registro Mod.N'!$P$4:$P$2863,$F$5)</f>
        <v>0</v>
      </c>
      <c r="C11" s="57">
        <f>SUMIFS('Registro Mod.N'!$I$4:$I$2863,'Registro Mod.N'!$A$4:$A$2863,"&lt;="&amp;$D$5,'Registro Mod.N'!$P$4:$P$2863,$F$5)</f>
        <v>0</v>
      </c>
      <c r="D11" s="58">
        <f>B11-C11</f>
        <v>0</v>
      </c>
      <c r="E11" s="67" t="s">
        <v>51</v>
      </c>
      <c r="F11" s="68">
        <f>(SUMIFS('Registro Mod.N'!$F$4:$F$2863,'Registro Mod.N'!$A$4:$A$2863,"&lt;="&amp;$D$5,'Registro Mod.N'!$E$4:$E$2863,E11)-SUMIFS('Registro Mod.N'!$G$4:$G$2863,'Registro Mod.N'!$A$4:$A$2863,"&lt;="&amp;$D$5,'Registro Mod.N'!$E$4:$E$2863,E11))+(SUMIFS('Registro Mod.N'!$H$4:$H$2863,'Registro Mod.N'!$A$4:$A$2863,"&lt;="&amp;$D$5,'Registro Mod.N'!$E$4:$E$2863,E11)-SUMIFS('Registro Mod.N'!$I$4:$I$2863,'Registro Mod.N'!$A$4:$A$2863,"&lt;="&amp;$D$5,'Registro Mod.N'!$E$4:$E$2863,E11))</f>
        <v>0</v>
      </c>
    </row>
    <row r="12" spans="1:6" ht="20.100000000000001" customHeight="1" x14ac:dyDescent="0.2">
      <c r="A12" s="8"/>
      <c r="B12" s="59"/>
      <c r="C12" s="59"/>
      <c r="D12" s="58"/>
      <c r="E12" s="69" t="s">
        <v>52</v>
      </c>
      <c r="F12" s="68">
        <f>(SUMIFS('Registro Mod.N'!$F$4:$F$2863,'Registro Mod.N'!$A$4:$A$2863,"&lt;="&amp;$D$5,'Registro Mod.N'!$E$4:$E$2863,E12)-SUMIFS('Registro Mod.N'!$G$4:$G$2863,'Registro Mod.N'!$A$4:$A$2863,"&lt;="&amp;$D$5,'Registro Mod.N'!$E$4:$E$2863,E12))+(SUMIFS('Registro Mod.N'!$H$4:$H$2863,'Registro Mod.N'!$A$4:$A$2863,"&lt;="&amp;$D$5,'Registro Mod.N'!$E$4:$E$2863,E12)-SUMIFS('Registro Mod.N'!$I$4:$I$2863,'Registro Mod.N'!$A$4:$A$2863,"&lt;="&amp;$D$5,'Registro Mod.N'!$E$4:$E$2863,E12))</f>
        <v>0</v>
      </c>
    </row>
    <row r="13" spans="1:6" ht="20.100000000000001" customHeight="1" x14ac:dyDescent="0.2">
      <c r="A13" s="120" t="s">
        <v>21</v>
      </c>
      <c r="B13" s="123">
        <f>SUMIFS('Registro Mod.N'!$L$4:$L$2863,'Registro Mod.N'!$A$4:$A$2863,"&lt;="&amp;$D$5,'Registro Mod.N'!$P$4:$P$2863,$F$5)</f>
        <v>0</v>
      </c>
      <c r="C13" s="123">
        <f>SUMIFS('Registro Mod.N'!$M$4:$M$2863,'Registro Mod.N'!$A$4:$A$2863,"&lt;="&amp;$D$5,'Registro Mod.N'!$P$4:$P$2863,$F$5)</f>
        <v>0</v>
      </c>
      <c r="D13" s="123">
        <f>B13-C13</f>
        <v>0</v>
      </c>
      <c r="E13" s="65" t="s">
        <v>49</v>
      </c>
      <c r="F13" s="66">
        <f>SUMIFS('Registro Mod.N'!$L$4:$L$2863,'Registro Mod.N'!$A$4:$A$2863,"&lt;="&amp;$D$5,'Registro Mod.N'!$E$4:$E$2863,E13)-SUMIFS('Registro Mod.N'!$M$4:$M$2863,'Registro Mod.N'!$A$4:$A$2863,"&lt;="&amp;$D$5,'Registro Mod.N'!$E$4:$E$2863,E13)</f>
        <v>0</v>
      </c>
    </row>
    <row r="14" spans="1:6" ht="20.100000000000001" customHeight="1" x14ac:dyDescent="0.2">
      <c r="A14" s="121"/>
      <c r="B14" s="124"/>
      <c r="C14" s="124"/>
      <c r="D14" s="124"/>
      <c r="E14" s="67" t="s">
        <v>50</v>
      </c>
      <c r="F14" s="68">
        <f>SUMIFS('Registro Mod.N'!$L$4:$L$2863,'Registro Mod.N'!$A$4:$A$2863,"&lt;="&amp;$D$5,'Registro Mod.N'!$E$4:$E$2863,E14)-SUMIFS('Registro Mod.N'!$M$4:$M$2863,'Registro Mod.N'!$A$4:$A$2863,"&lt;="&amp;$D$5,'Registro Mod.N'!$E$4:$E$2863,E14)</f>
        <v>0</v>
      </c>
    </row>
    <row r="15" spans="1:6" ht="20.100000000000001" customHeight="1" x14ac:dyDescent="0.2">
      <c r="A15" s="121"/>
      <c r="B15" s="124"/>
      <c r="C15" s="124"/>
      <c r="D15" s="124"/>
      <c r="E15" s="67" t="s">
        <v>51</v>
      </c>
      <c r="F15" s="68">
        <f>SUMIFS('Registro Mod.N'!$L$4:$L$2863,'Registro Mod.N'!$A$4:$A$2863,"&lt;="&amp;$D$5,'Registro Mod.N'!$E$4:$E$2863,E15)-SUMIFS('Registro Mod.N'!$M$4:$M$2863,'Registro Mod.N'!$A$4:$A$2863,"&lt;="&amp;$D$5,'Registro Mod.N'!$E$4:$E$2863,E15)</f>
        <v>0</v>
      </c>
    </row>
    <row r="16" spans="1:6" ht="20.100000000000001" customHeight="1" x14ac:dyDescent="0.2">
      <c r="A16" s="122"/>
      <c r="B16" s="125"/>
      <c r="C16" s="125"/>
      <c r="D16" s="124"/>
      <c r="E16" s="69" t="s">
        <v>52</v>
      </c>
      <c r="F16" s="70">
        <f>SUMIFS('Registro Mod.N'!$L$4:$L$2863,'Registro Mod.N'!$A$4:$A$2863,"&lt;="&amp;$D$5,'Registro Mod.N'!$E$4:$E$2863,E16)-SUMIFS('Registro Mod.N'!$M$4:$M$2863,'Registro Mod.N'!$A$4:$A$2863,"&lt;="&amp;$D$5,'Registro Mod.N'!$E$4:$E$2863,E16)</f>
        <v>0</v>
      </c>
    </row>
    <row r="17" spans="1:6" ht="20.100000000000001" customHeight="1" x14ac:dyDescent="0.2">
      <c r="A17" s="120" t="s">
        <v>22</v>
      </c>
      <c r="B17" s="123">
        <f>SUMIFS('Registro Mod.N'!$J$4:$J$2863,'Registro Mod.N'!$A$4:$A$2863,"&lt;="&amp;$D$5,'Registro Mod.N'!$P$4:$P$2863,$F$5)</f>
        <v>0</v>
      </c>
      <c r="C17" s="126">
        <f>SUMIFS('Registro Mod.N'!$K$4:$K$2863,'Registro Mod.N'!$A$4:$A$2863,"&lt;="&amp;$D$5,'Registro Mod.N'!$P$4:$P$2863,$F$5)</f>
        <v>0</v>
      </c>
      <c r="D17" s="123">
        <f>B17-C17</f>
        <v>0</v>
      </c>
      <c r="E17" s="65" t="s">
        <v>49</v>
      </c>
      <c r="F17" s="66">
        <f>SUMIFS('Registro Mod.N'!$J$4:$J$2863,'Registro Mod.N'!$A$4:$A$2863,"&lt;="&amp;$D$5,'Registro Mod.N'!$E$4:$E$2863,E17)-SUMIFS('Registro Mod.N'!$K$4:$K$2863,'Registro Mod.N'!$A$4:$A$2863,"&lt;="&amp;$D$5,'Registro Mod.N'!$E$4:$E$2863,E17)</f>
        <v>0</v>
      </c>
    </row>
    <row r="18" spans="1:6" ht="20.100000000000001" customHeight="1" x14ac:dyDescent="0.2">
      <c r="A18" s="121"/>
      <c r="B18" s="124"/>
      <c r="C18" s="127"/>
      <c r="D18" s="124"/>
      <c r="E18" s="67" t="s">
        <v>50</v>
      </c>
      <c r="F18" s="68">
        <f>SUMIFS('Registro Mod.N'!$J$4:$J$2863,'Registro Mod.N'!$A$4:$A$2863,"&lt;="&amp;$D$5,'Registro Mod.N'!$E$4:$E$2863,E18)-SUMIFS('Registro Mod.N'!$K$4:$K$2863,'Registro Mod.N'!$A$4:$A$2863,"&lt;="&amp;$D$5,'Registro Mod.N'!$E$4:$E$2863,E18)</f>
        <v>0</v>
      </c>
    </row>
    <row r="19" spans="1:6" ht="20.100000000000001" customHeight="1" x14ac:dyDescent="0.2">
      <c r="A19" s="121"/>
      <c r="B19" s="124"/>
      <c r="C19" s="127"/>
      <c r="D19" s="124"/>
      <c r="E19" s="67" t="s">
        <v>51</v>
      </c>
      <c r="F19" s="68">
        <f>SUMIFS('Registro Mod.N'!$J$4:$J$2863,'Registro Mod.N'!$A$4:$A$2863,"&lt;="&amp;$D$5,'Registro Mod.N'!$E$4:$E$2863,E19)-SUMIFS('Registro Mod.N'!$K$4:$K$2863,'Registro Mod.N'!$A$4:$A$2863,"&lt;="&amp;$D$5,'Registro Mod.N'!$E$4:$E$2863,E19)</f>
        <v>0</v>
      </c>
    </row>
    <row r="20" spans="1:6" ht="20.100000000000001" customHeight="1" x14ac:dyDescent="0.2">
      <c r="A20" s="122"/>
      <c r="B20" s="124"/>
      <c r="C20" s="127"/>
      <c r="D20" s="124"/>
      <c r="E20" s="69" t="s">
        <v>52</v>
      </c>
      <c r="F20" s="70">
        <f>SUMIFS('Registro Mod.N'!$J$4:$J$2863,'Registro Mod.N'!$A$4:$A$2863,"&lt;="&amp;$D$5,'Registro Mod.N'!$E$4:$E$2863,E20)-SUMIFS('Registro Mod.N'!$K$4:$K$2863,'Registro Mod.N'!$A$4:$A$2863,"&lt;="&amp;$D$5,'Registro Mod.N'!$E$4:$E$2863,E20)</f>
        <v>0</v>
      </c>
    </row>
    <row r="21" spans="1:6" ht="20.100000000000001" customHeight="1" x14ac:dyDescent="0.2">
      <c r="A21" s="120" t="s">
        <v>23</v>
      </c>
      <c r="B21" s="123">
        <f>SUMIFS('Registro Mod.N'!$N$4:$N$2863,'Registro Mod.N'!$A$4:$A$2863,"&lt;="&amp;$D$5,'Registro Mod.N'!$P$4:$P$2863,$F$5)</f>
        <v>0</v>
      </c>
      <c r="C21" s="123">
        <f>SUMIFS('Registro Mod.N'!$O$4:$O$2863,'Registro Mod.N'!$A$4:$A$2863,"&lt;="&amp;$D$5,'Registro Mod.N'!$P$4:$P$2863,$F$5)</f>
        <v>0</v>
      </c>
      <c r="D21" s="123">
        <f>B21-C21</f>
        <v>0</v>
      </c>
      <c r="E21" s="63"/>
      <c r="F21" s="61"/>
    </row>
    <row r="22" spans="1:6" ht="20.100000000000001" customHeight="1" x14ac:dyDescent="0.2">
      <c r="A22" s="122"/>
      <c r="B22" s="125"/>
      <c r="C22" s="125"/>
      <c r="D22" s="125"/>
      <c r="E22" s="64"/>
      <c r="F22" s="61"/>
    </row>
    <row r="26" spans="1:6" x14ac:dyDescent="0.2">
      <c r="D26" s="60" t="s">
        <v>59</v>
      </c>
    </row>
    <row r="27" spans="1:6" ht="15.75" thickBot="1" x14ac:dyDescent="0.25">
      <c r="A27" s="75"/>
      <c r="B27" s="75"/>
      <c r="C27" s="75"/>
      <c r="D27" s="75"/>
      <c r="E27" s="75"/>
      <c r="F27" s="75"/>
    </row>
    <row r="28" spans="1:6" ht="15.75" thickTop="1" x14ac:dyDescent="0.2">
      <c r="A28" s="76"/>
      <c r="B28" s="76"/>
      <c r="C28" s="76"/>
      <c r="D28" s="76"/>
      <c r="E28" s="76"/>
      <c r="F28" s="76"/>
    </row>
    <row r="29" spans="1:6" ht="15.75" x14ac:dyDescent="0.2">
      <c r="A29" s="61"/>
      <c r="B29" s="61"/>
      <c r="C29" s="61"/>
      <c r="D29" s="61"/>
      <c r="E29" s="61"/>
      <c r="F29" s="62" t="s">
        <v>57</v>
      </c>
    </row>
    <row r="30" spans="1:6" ht="15.75" x14ac:dyDescent="0.2">
      <c r="A30" s="131" t="s">
        <v>34</v>
      </c>
      <c r="B30" s="131"/>
      <c r="C30" s="131"/>
      <c r="D30" s="131"/>
      <c r="E30" s="131"/>
      <c r="F30" s="131"/>
    </row>
    <row r="31" spans="1:6" ht="15.75" x14ac:dyDescent="0.2">
      <c r="A31" s="131" t="s">
        <v>13</v>
      </c>
      <c r="B31" s="131"/>
      <c r="C31" s="131"/>
      <c r="D31" s="131"/>
      <c r="E31" s="131"/>
      <c r="F31" s="131"/>
    </row>
    <row r="32" spans="1:6" ht="27.95" customHeight="1" x14ac:dyDescent="0.25">
      <c r="A32" s="132" t="str">
        <f>"Partita IVA " &amp; 'Dati Anagrafici'!B28</f>
        <v xml:space="preserve">Partita IVA </v>
      </c>
      <c r="B32" s="132"/>
      <c r="C32" s="40" t="s">
        <v>14</v>
      </c>
      <c r="D32" s="38">
        <f>D5</f>
        <v>43768</v>
      </c>
      <c r="E32" s="74" t="s">
        <v>7</v>
      </c>
      <c r="F32" s="41" t="s">
        <v>54</v>
      </c>
    </row>
    <row r="33" spans="1:6" ht="23.1" customHeight="1" x14ac:dyDescent="0.25">
      <c r="A33" s="132" t="str">
        <f>"Ragione sociale " &amp; 'Dati Anagrafici'!B29</f>
        <v xml:space="preserve">Ragione sociale </v>
      </c>
      <c r="B33" s="132"/>
      <c r="C33" s="89" t="s">
        <v>82</v>
      </c>
      <c r="D33" s="38"/>
      <c r="E33" s="135">
        <f>'Dati Anagrafici'!B8</f>
        <v>0</v>
      </c>
      <c r="F33" s="135"/>
    </row>
    <row r="34" spans="1:6" x14ac:dyDescent="0.2">
      <c r="A34" s="42"/>
      <c r="B34" s="42"/>
      <c r="C34" s="42"/>
      <c r="D34" s="42"/>
      <c r="E34" s="42"/>
      <c r="F34" s="43"/>
    </row>
    <row r="35" spans="1:6" x14ac:dyDescent="0.2">
      <c r="A35" s="33" t="s">
        <v>15</v>
      </c>
      <c r="B35" s="44" t="s">
        <v>16</v>
      </c>
      <c r="C35" s="44" t="s">
        <v>17</v>
      </c>
      <c r="D35" s="133" t="s">
        <v>18</v>
      </c>
      <c r="E35" s="134"/>
      <c r="F35" s="130"/>
    </row>
    <row r="36" spans="1:6" x14ac:dyDescent="0.2">
      <c r="A36" s="45"/>
      <c r="B36" s="46" t="s">
        <v>1</v>
      </c>
      <c r="C36" s="46" t="s">
        <v>1</v>
      </c>
      <c r="D36" s="47" t="s">
        <v>30</v>
      </c>
      <c r="E36" s="129" t="s">
        <v>19</v>
      </c>
      <c r="F36" s="130"/>
    </row>
    <row r="37" spans="1:6" x14ac:dyDescent="0.2">
      <c r="A37" s="54"/>
      <c r="B37" s="54"/>
      <c r="C37" s="55"/>
      <c r="D37" s="56"/>
      <c r="E37" s="65" t="s">
        <v>39</v>
      </c>
      <c r="F37" s="66">
        <f>(SUMIFS('Registro Mod.N'!$F$4:$F$2863,'Registro Mod.N'!$A$4:$A$2863,"&lt;="&amp;$D$5,'Registro Mod.N'!$E$4:$E$2863,E37)-SUMIFS('Registro Mod.N'!$G$4:$G$2863,'Registro Mod.N'!$A$4:$A$2863,"&lt;="&amp;$D$5,'Registro Mod.N'!$E$4:$E$2863,E37))+(SUMIFS('Registro Mod.N'!$H$4:$H$2863,'Registro Mod.N'!$A$4:$A$2863,"&lt;="&amp;$D$5,'Registro Mod.N'!$E$4:$E$2863,E37)-SUMIFS('Registro Mod.N'!$I$4:$I$2863,'Registro Mod.N'!$A$4:$A$2863,"&lt;="&amp;$D$5,'Registro Mod.N'!$E$4:$E$2863,E37))</f>
        <v>0</v>
      </c>
    </row>
    <row r="38" spans="1:6" x14ac:dyDescent="0.2">
      <c r="A38" s="1" t="s">
        <v>8</v>
      </c>
      <c r="B38" s="57">
        <f>SUMIFS('Registro Mod.N'!$F$4:$F$2863,'Registro Mod.N'!$A$4:$A$2863,"&lt;="&amp;$D$5,'Registro Mod.N'!$P$4:$P$2863,$F$32)</f>
        <v>0</v>
      </c>
      <c r="C38" s="57">
        <f>SUMIFS('Registro Mod.N'!$G$4:$G$2863,'Registro Mod.N'!$A$4:$A$2863,"&lt;="&amp;$D$5,'Registro Mod.N'!$P$4:$P$2863,$F$32)</f>
        <v>0</v>
      </c>
      <c r="D38" s="58">
        <f>B38-C38</f>
        <v>0</v>
      </c>
      <c r="E38" s="67" t="s">
        <v>38</v>
      </c>
      <c r="F38" s="68">
        <f>(SUMIFS('Registro Mod.N'!$F$4:$F$2863,'Registro Mod.N'!$A$4:$A$2863,"&lt;="&amp;$D$5,'Registro Mod.N'!$E$4:$E$2863,E38)-SUMIFS('Registro Mod.N'!$G$4:$G$2863,'Registro Mod.N'!$A$4:$A$2863,"&lt;="&amp;$D$5,'Registro Mod.N'!$E$4:$E$2863,E38))+(SUMIFS('Registro Mod.N'!$H$4:$H$2863,'Registro Mod.N'!$A$4:$A$2863,"&lt;="&amp;$D$5,'Registro Mod.N'!$E$4:$E$2863,E38)-SUMIFS('Registro Mod.N'!$I$4:$I$2863,'Registro Mod.N'!$A$4:$A$2863,"&lt;="&amp;$D$5,'Registro Mod.N'!$E$4:$E$2863,E38))</f>
        <v>0</v>
      </c>
    </row>
    <row r="39" spans="1:6" x14ac:dyDescent="0.2">
      <c r="A39" s="1" t="s">
        <v>20</v>
      </c>
      <c r="B39" s="57">
        <f>SUMIFS('Registro Mod.N'!$H$4:$H$2863,'Registro Mod.N'!$A$4:$A$2863,"&lt;="&amp;$D$5,'Registro Mod.N'!$P$4:$P$2863,$F$32)</f>
        <v>0</v>
      </c>
      <c r="C39" s="57">
        <f>SUMIFS('Registro Mod.N'!$I$4:$I$2863,'Registro Mod.N'!$A$4:$A$2863,"&lt;="&amp;$D$5,'Registro Mod.N'!$P$4:$P$2863,$F$32)</f>
        <v>0</v>
      </c>
      <c r="D39" s="58">
        <f>B39-C39</f>
        <v>0</v>
      </c>
      <c r="E39" s="67" t="s">
        <v>40</v>
      </c>
      <c r="F39" s="68">
        <f>(SUMIFS('Registro Mod.N'!$F$4:$F$2863,'Registro Mod.N'!$A$4:$A$2863,"&lt;="&amp;$D$5,'Registro Mod.N'!$E$4:$E$2863,E39)-SUMIFS('Registro Mod.N'!$G$4:$G$2863,'Registro Mod.N'!$A$4:$A$2863,"&lt;="&amp;$D$5,'Registro Mod.N'!$E$4:$E$2863,E39))+(SUMIFS('Registro Mod.N'!$H$4:$H$2863,'Registro Mod.N'!$A$4:$A$2863,"&lt;="&amp;$D$5,'Registro Mod.N'!$E$4:$E$2863,E39)-SUMIFS('Registro Mod.N'!$I$4:$I$2863,'Registro Mod.N'!$A$4:$A$2863,"&lt;="&amp;$D$5,'Registro Mod.N'!$E$4:$E$2863,E39))</f>
        <v>0</v>
      </c>
    </row>
    <row r="40" spans="1:6" x14ac:dyDescent="0.2">
      <c r="A40" s="8"/>
      <c r="B40" s="59"/>
      <c r="C40" s="59"/>
      <c r="D40" s="58"/>
      <c r="E40" s="69" t="s">
        <v>41</v>
      </c>
      <c r="F40" s="68">
        <f>(SUMIFS('Registro Mod.N'!$F$4:$F$2863,'Registro Mod.N'!$A$4:$A$2863,"&lt;="&amp;$D$5,'Registro Mod.N'!$E$4:$E$2863,E40)-SUMIFS('Registro Mod.N'!$G$4:$G$2863,'Registro Mod.N'!$A$4:$A$2863,"&lt;="&amp;$D$5,'Registro Mod.N'!$E$4:$E$2863,E40))+(SUMIFS('Registro Mod.N'!$H$4:$H$2863,'Registro Mod.N'!$A$4:$A$2863,"&lt;="&amp;$D$5,'Registro Mod.N'!$E$4:$E$2863,E40)-SUMIFS('Registro Mod.N'!$I$4:$I$2863,'Registro Mod.N'!$A$4:$A$2863,"&lt;="&amp;$D$5,'Registro Mod.N'!$E$4:$E$2863,E40))</f>
        <v>0</v>
      </c>
    </row>
    <row r="41" spans="1:6" x14ac:dyDescent="0.2">
      <c r="A41" s="120" t="s">
        <v>21</v>
      </c>
      <c r="B41" s="123">
        <f>SUMIFS('Registro Mod.N'!$L$4:$L$2863,'Registro Mod.N'!$A$4:$A$2863,"&lt;="&amp;$D$5,'Registro Mod.N'!$P$4:$P$2863,$F$32)</f>
        <v>0</v>
      </c>
      <c r="C41" s="123">
        <f>SUMIFS('Registro Mod.N'!$M$4:$M$2863,'Registro Mod.N'!$A$4:$A$2863,"&lt;="&amp;$D$5,'Registro Mod.N'!$P$4:$P$2863,$F$32)</f>
        <v>0</v>
      </c>
      <c r="D41" s="123">
        <f>B41-C41</f>
        <v>0</v>
      </c>
      <c r="E41" s="65" t="s">
        <v>39</v>
      </c>
      <c r="F41" s="66">
        <f>SUMIFS('Registro Mod.N'!$L$4:$L$2863,'Registro Mod.N'!$A$4:$A$2863,"&lt;="&amp;$D$5,'Registro Mod.N'!$E$4:$E$2863,E41)-SUMIFS('Registro Mod.N'!$M$4:$M$2863,'Registro Mod.N'!$A$4:$A$2863,"&lt;="&amp;$D$5,'Registro Mod.N'!$E$4:$E$2863,E41)</f>
        <v>0</v>
      </c>
    </row>
    <row r="42" spans="1:6" x14ac:dyDescent="0.2">
      <c r="A42" s="121"/>
      <c r="B42" s="124"/>
      <c r="C42" s="124"/>
      <c r="D42" s="124"/>
      <c r="E42" s="67" t="s">
        <v>38</v>
      </c>
      <c r="F42" s="68">
        <f>SUMIFS('Registro Mod.N'!$L$4:$L$2863,'Registro Mod.N'!$A$4:$A$2863,"&lt;="&amp;$D$5,'Registro Mod.N'!$E$4:$E$2863,E42)-SUMIFS('Registro Mod.N'!$M$4:$M$2863,'Registro Mod.N'!$A$4:$A$2863,"&lt;="&amp;$D$5,'Registro Mod.N'!$E$4:$E$2863,E42)</f>
        <v>0</v>
      </c>
    </row>
    <row r="43" spans="1:6" x14ac:dyDescent="0.2">
      <c r="A43" s="121"/>
      <c r="B43" s="124"/>
      <c r="C43" s="124"/>
      <c r="D43" s="124"/>
      <c r="E43" s="67" t="s">
        <v>40</v>
      </c>
      <c r="F43" s="68">
        <f>SUMIFS('Registro Mod.N'!$L$4:$L$2863,'Registro Mod.N'!$A$4:$A$2863,"&lt;="&amp;$D$5,'Registro Mod.N'!$E$4:$E$2863,E43)-SUMIFS('Registro Mod.N'!$M$4:$M$2863,'Registro Mod.N'!$A$4:$A$2863,"&lt;="&amp;$D$5,'Registro Mod.N'!$E$4:$E$2863,E43)</f>
        <v>0</v>
      </c>
    </row>
    <row r="44" spans="1:6" x14ac:dyDescent="0.2">
      <c r="A44" s="122"/>
      <c r="B44" s="125"/>
      <c r="C44" s="125"/>
      <c r="D44" s="124"/>
      <c r="E44" s="69" t="s">
        <v>41</v>
      </c>
      <c r="F44" s="70">
        <f>SUMIFS('Registro Mod.N'!$L$4:$L$2863,'Registro Mod.N'!$A$4:$A$2863,"&lt;="&amp;$D$5,'Registro Mod.N'!$E$4:$E$2863,E44)-SUMIFS('Registro Mod.N'!$M$4:$M$2863,'Registro Mod.N'!$A$4:$A$2863,"&lt;="&amp;$D$5,'Registro Mod.N'!$E$4:$E$2863,E44)</f>
        <v>0</v>
      </c>
    </row>
    <row r="45" spans="1:6" x14ac:dyDescent="0.2">
      <c r="A45" s="120" t="s">
        <v>22</v>
      </c>
      <c r="B45" s="123">
        <f>SUMIFS('Registro Mod.N'!$J$4:$J$2863,'Registro Mod.N'!$A$4:$A$2863,"&lt;="&amp;$D$5,'Registro Mod.N'!$P$4:$P$2863,$F$32)</f>
        <v>0</v>
      </c>
      <c r="C45" s="126">
        <f>SUMIFS('Registro Mod.N'!$K$4:$K$2863,'Registro Mod.N'!$A$4:$A$2863,"&lt;="&amp;$D$5,'Registro Mod.N'!$P$4:$P$2863,$F$32)</f>
        <v>0</v>
      </c>
      <c r="D45" s="123">
        <f>B45-C45</f>
        <v>0</v>
      </c>
      <c r="E45" s="65" t="s">
        <v>39</v>
      </c>
      <c r="F45" s="66">
        <f>SUMIFS('Registro Mod.N'!$J$4:$J$2863,'Registro Mod.N'!$A$4:$A$2863,"&lt;="&amp;$D$5,'Registro Mod.N'!$E$4:$E$2863,E45)-SUMIFS('Registro Mod.N'!$K$4:$K$2863,'Registro Mod.N'!$A$4:$A$2863,"&lt;="&amp;$D$5,'Registro Mod.N'!$E$4:$E$2863,E45)</f>
        <v>0</v>
      </c>
    </row>
    <row r="46" spans="1:6" x14ac:dyDescent="0.2">
      <c r="A46" s="121"/>
      <c r="B46" s="124"/>
      <c r="C46" s="127"/>
      <c r="D46" s="124"/>
      <c r="E46" s="67" t="s">
        <v>38</v>
      </c>
      <c r="F46" s="68">
        <f>SUMIFS('Registro Mod.N'!$J$4:$J$2863,'Registro Mod.N'!$A$4:$A$2863,"&lt;="&amp;$D$5,'Registro Mod.N'!$E$4:$E$2863,E46)-SUMIFS('Registro Mod.N'!$K$4:$K$2863,'Registro Mod.N'!$A$4:$A$2863,"&lt;="&amp;$D$5,'Registro Mod.N'!$E$4:$E$2863,E46)</f>
        <v>0</v>
      </c>
    </row>
    <row r="47" spans="1:6" x14ac:dyDescent="0.2">
      <c r="A47" s="121"/>
      <c r="B47" s="124"/>
      <c r="C47" s="127"/>
      <c r="D47" s="124"/>
      <c r="E47" s="67" t="s">
        <v>40</v>
      </c>
      <c r="F47" s="68">
        <f>SUMIFS('Registro Mod.N'!$J$4:$J$2863,'Registro Mod.N'!$A$4:$A$2863,"&lt;="&amp;$D$5,'Registro Mod.N'!$E$4:$E$2863,E47)-SUMIFS('Registro Mod.N'!$K$4:$K$2863,'Registro Mod.N'!$A$4:$A$2863,"&lt;="&amp;$D$5,'Registro Mod.N'!$E$4:$E$2863,E47)</f>
        <v>0</v>
      </c>
    </row>
    <row r="48" spans="1:6" x14ac:dyDescent="0.2">
      <c r="A48" s="122"/>
      <c r="B48" s="124"/>
      <c r="C48" s="127"/>
      <c r="D48" s="124"/>
      <c r="E48" s="69" t="s">
        <v>41</v>
      </c>
      <c r="F48" s="70">
        <f>SUMIFS('Registro Mod.N'!$J$4:$J$2863,'Registro Mod.N'!$A$4:$A$2863,"&lt;="&amp;$D$5,'Registro Mod.N'!$E$4:$E$2863,E48)-SUMIFS('Registro Mod.N'!$K$4:$K$2863,'Registro Mod.N'!$A$4:$A$2863,"&lt;="&amp;$D$5,'Registro Mod.N'!$E$4:$E$2863,E48)</f>
        <v>0</v>
      </c>
    </row>
    <row r="49" spans="1:6" x14ac:dyDescent="0.2">
      <c r="A49" s="120" t="s">
        <v>23</v>
      </c>
      <c r="B49" s="123">
        <f>SUMIFS('Registro Mod.N'!$N$4:$N$2863,'Registro Mod.N'!$A$4:$A$2863,"&lt;="&amp;$D$5,'Registro Mod.N'!$P$4:$P$2863,$F$32)</f>
        <v>0</v>
      </c>
      <c r="C49" s="123">
        <f>SUMIFS('Registro Mod.N'!$O$4:$O$2863,'Registro Mod.N'!$A$4:$A$2863,"&lt;="&amp;$D$5,'Registro Mod.N'!$P$4:$P$2863,$F$32)</f>
        <v>0</v>
      </c>
      <c r="D49" s="123">
        <f>B49-C49</f>
        <v>0</v>
      </c>
      <c r="E49" s="63"/>
      <c r="F49" s="61"/>
    </row>
    <row r="50" spans="1:6" x14ac:dyDescent="0.2">
      <c r="A50" s="122"/>
      <c r="B50" s="125"/>
      <c r="C50" s="125"/>
      <c r="D50" s="125"/>
      <c r="E50" s="64"/>
      <c r="F50" s="61"/>
    </row>
    <row r="54" spans="1:6" x14ac:dyDescent="0.2">
      <c r="D54" s="60" t="s">
        <v>59</v>
      </c>
    </row>
    <row r="55" spans="1:6" ht="15.75" thickBot="1" x14ac:dyDescent="0.25">
      <c r="A55" s="75"/>
      <c r="B55" s="75"/>
      <c r="C55" s="75"/>
      <c r="D55" s="75"/>
      <c r="E55" s="75"/>
      <c r="F55" s="75"/>
    </row>
    <row r="56" spans="1:6" ht="15.75" thickTop="1" x14ac:dyDescent="0.2"/>
    <row r="57" spans="1:6" ht="15.75" x14ac:dyDescent="0.2">
      <c r="A57" s="61"/>
      <c r="B57" s="61"/>
      <c r="C57" s="61"/>
      <c r="D57" s="61"/>
      <c r="E57" s="61"/>
      <c r="F57" s="62" t="s">
        <v>56</v>
      </c>
    </row>
    <row r="58" spans="1:6" ht="15.75" x14ac:dyDescent="0.2">
      <c r="A58" s="61"/>
      <c r="B58" s="61"/>
      <c r="C58" s="61"/>
      <c r="D58" s="61"/>
      <c r="E58" s="61"/>
      <c r="F58" s="62"/>
    </row>
    <row r="59" spans="1:6" ht="15.75" x14ac:dyDescent="0.2">
      <c r="A59" s="131" t="s">
        <v>34</v>
      </c>
      <c r="B59" s="131"/>
      <c r="C59" s="131"/>
      <c r="D59" s="131"/>
      <c r="E59" s="131"/>
      <c r="F59" s="131"/>
    </row>
    <row r="60" spans="1:6" ht="15.75" x14ac:dyDescent="0.2">
      <c r="A60" s="131" t="s">
        <v>13</v>
      </c>
      <c r="B60" s="131"/>
      <c r="C60" s="131"/>
      <c r="D60" s="131"/>
      <c r="E60" s="131"/>
      <c r="F60" s="131"/>
    </row>
    <row r="61" spans="1:6" ht="27.95" customHeight="1" x14ac:dyDescent="0.2">
      <c r="A61" s="132" t="str">
        <f>"Partita IVA " &amp; 'Dati Anagrafici'!B55</f>
        <v xml:space="preserve">Partita IVA </v>
      </c>
      <c r="B61" s="132"/>
      <c r="C61" s="39"/>
      <c r="D61" s="39"/>
      <c r="E61" s="39"/>
      <c r="F61" s="39"/>
    </row>
    <row r="62" spans="1:6" ht="23.1" customHeight="1" x14ac:dyDescent="0.25">
      <c r="A62" s="132" t="str">
        <f>"Ragione sociale " &amp; 'Dati Anagrafici'!B56</f>
        <v xml:space="preserve">Ragione sociale </v>
      </c>
      <c r="B62" s="132"/>
      <c r="C62" s="40" t="s">
        <v>14</v>
      </c>
      <c r="D62" s="38">
        <f>D5</f>
        <v>43768</v>
      </c>
      <c r="E62" s="74" t="s">
        <v>7</v>
      </c>
      <c r="F62" s="41" t="s">
        <v>55</v>
      </c>
    </row>
    <row r="63" spans="1:6" x14ac:dyDescent="0.2">
      <c r="A63" s="42"/>
      <c r="B63" s="42"/>
      <c r="C63" s="42"/>
      <c r="D63" s="42"/>
      <c r="E63" s="42"/>
      <c r="F63" s="43"/>
    </row>
    <row r="64" spans="1:6" x14ac:dyDescent="0.2">
      <c r="A64" s="33" t="s">
        <v>15</v>
      </c>
      <c r="B64" s="44" t="s">
        <v>16</v>
      </c>
      <c r="C64" s="44" t="s">
        <v>17</v>
      </c>
      <c r="D64" s="133" t="s">
        <v>18</v>
      </c>
      <c r="E64" s="134"/>
      <c r="F64" s="130"/>
    </row>
    <row r="65" spans="1:6" x14ac:dyDescent="0.2">
      <c r="A65" s="45"/>
      <c r="B65" s="46" t="s">
        <v>1</v>
      </c>
      <c r="C65" s="46" t="s">
        <v>1</v>
      </c>
      <c r="D65" s="47" t="s">
        <v>30</v>
      </c>
      <c r="E65" s="129" t="s">
        <v>19</v>
      </c>
      <c r="F65" s="130"/>
    </row>
    <row r="66" spans="1:6" x14ac:dyDescent="0.2">
      <c r="A66" s="48"/>
      <c r="B66" s="49"/>
      <c r="C66" s="50"/>
      <c r="D66" s="51"/>
      <c r="E66" s="52"/>
      <c r="F66" s="53"/>
    </row>
    <row r="67" spans="1:6" x14ac:dyDescent="0.2">
      <c r="A67" s="54"/>
      <c r="B67" s="54"/>
      <c r="C67" s="55"/>
      <c r="D67" s="56"/>
      <c r="E67" s="65" t="s">
        <v>42</v>
      </c>
      <c r="F67" s="71">
        <f>(SUMIFS('Registro Mod.N'!$F$4:$F$2863,'Registro Mod.N'!$A$4:$A$2863,"&lt;="&amp;$D$5,'Registro Mod.N'!$E$4:$E$2863,E67)-SUMIFS('Registro Mod.N'!$G$4:$G$2863,'Registro Mod.N'!$A$4:$A$2863,"&lt;="&amp;$D$5,'Registro Mod.N'!$E$4:$E$2863,E67))+(SUMIFS('Registro Mod.N'!$H$4:$H$2863,'Registro Mod.N'!$A$4:$A$2863,"&lt;="&amp;$D$5,'Registro Mod.N'!$E$4:$E$2863,E67)-SUMIFS('Registro Mod.N'!$I$4:$I$2863,'Registro Mod.N'!$A$4:$A$2863,"&lt;="&amp;$D$5,'Registro Mod.N'!$E$4:$E$2863,E67))</f>
        <v>0</v>
      </c>
    </row>
    <row r="68" spans="1:6" x14ac:dyDescent="0.2">
      <c r="A68" s="1" t="s">
        <v>8</v>
      </c>
      <c r="B68" s="57">
        <f>SUMIFS('Registro Mod.N'!$F$4:$F$2863,'Registro Mod.N'!$A$4:$A$2863,"&lt;="&amp;$D$5,'Registro Mod.N'!$P$4:$P$2863,$F$62)</f>
        <v>0</v>
      </c>
      <c r="C68" s="57">
        <f>SUMIFS('Registro Mod.N'!$G$4:$G$2863,'Registro Mod.N'!$A$4:$A$2863,"&lt;="&amp;$D$5,'Registro Mod.N'!$P$4:$P$2863,$F$62)</f>
        <v>0</v>
      </c>
      <c r="D68" s="58">
        <f>B68-C68</f>
        <v>0</v>
      </c>
      <c r="E68" s="67" t="s">
        <v>43</v>
      </c>
      <c r="F68" s="72">
        <f>(SUMIFS('Registro Mod.N'!$F$4:$F$2863,'Registro Mod.N'!$A$4:$A$2863,"&lt;="&amp;$D$5,'Registro Mod.N'!$E$4:$E$2863,E68)-SUMIFS('Registro Mod.N'!$G$4:$G$2863,'Registro Mod.N'!$A$4:$A$2863,"&lt;="&amp;$D$5,'Registro Mod.N'!$E$4:$E$2863,E68))+(SUMIFS('Registro Mod.N'!$H$4:$H$2863,'Registro Mod.N'!$A$4:$A$2863,"&lt;="&amp;$D$5,'Registro Mod.N'!$E$4:$E$2863,E68)-SUMIFS('Registro Mod.N'!$I$4:$I$2863,'Registro Mod.N'!$A$4:$A$2863,"&lt;="&amp;$D$5,'Registro Mod.N'!$E$4:$E$2863,E68))</f>
        <v>0</v>
      </c>
    </row>
    <row r="69" spans="1:6" x14ac:dyDescent="0.2">
      <c r="A69" s="1" t="s">
        <v>20</v>
      </c>
      <c r="B69" s="57">
        <f>SUMIFS('Registro Mod.N'!$H$4:$H$2863,'Registro Mod.N'!$A$4:$A$2863,"&lt;="&amp;$D$5,'Registro Mod.N'!$P$4:$P$2863,$F$62)</f>
        <v>0</v>
      </c>
      <c r="C69" s="57">
        <f>SUMIFS('Registro Mod.N'!$I$4:$I$2863,'Registro Mod.N'!$A$4:$A$2863,"&lt;="&amp;$D$5,'Registro Mod.N'!$P$4:$P$2863,$F$62)</f>
        <v>0</v>
      </c>
      <c r="D69" s="58">
        <f>B69-C69</f>
        <v>0</v>
      </c>
      <c r="E69" s="67" t="s">
        <v>44</v>
      </c>
      <c r="F69" s="72">
        <f>(SUMIFS('Registro Mod.N'!$F$4:$F$2863,'Registro Mod.N'!$A$4:$A$2863,"&lt;="&amp;$D$5,'Registro Mod.N'!$E$4:$E$2863,E69)-SUMIFS('Registro Mod.N'!$G$4:$G$2863,'Registro Mod.N'!$A$4:$A$2863,"&lt;="&amp;$D$5,'Registro Mod.N'!$E$4:$E$2863,E69))+(SUMIFS('Registro Mod.N'!$H$4:$H$2863,'Registro Mod.N'!$A$4:$A$2863,"&lt;="&amp;$D$5,'Registro Mod.N'!$E$4:$E$2863,E69)-SUMIFS('Registro Mod.N'!$I$4:$I$2863,'Registro Mod.N'!$A$4:$A$2863,"&lt;="&amp;$D$5,'Registro Mod.N'!$E$4:$E$2863,E69))</f>
        <v>0</v>
      </c>
    </row>
    <row r="70" spans="1:6" x14ac:dyDescent="0.2">
      <c r="A70" s="1"/>
      <c r="B70" s="57"/>
      <c r="C70" s="57"/>
      <c r="D70" s="58"/>
      <c r="E70" s="67" t="s">
        <v>45</v>
      </c>
      <c r="F70" s="72">
        <f>(SUMIFS('Registro Mod.N'!$F$4:$F$2863,'Registro Mod.N'!$A$4:$A$2863,"&lt;="&amp;$D$5,'Registro Mod.N'!$E$4:$E$2863,E70)-SUMIFS('Registro Mod.N'!$G$4:$G$2863,'Registro Mod.N'!$A$4:$A$2863,"&lt;="&amp;$D$5,'Registro Mod.N'!$E$4:$E$2863,E70))+(SUMIFS('Registro Mod.N'!$H$4:$H$2863,'Registro Mod.N'!$A$4:$A$2863,"&lt;="&amp;$D$5,'Registro Mod.N'!$E$4:$E$2863,E70)-SUMIFS('Registro Mod.N'!$I$4:$I$2863,'Registro Mod.N'!$A$4:$A$2863,"&lt;="&amp;$D$5,'Registro Mod.N'!$E$4:$E$2863,E70))</f>
        <v>0</v>
      </c>
    </row>
    <row r="71" spans="1:6" x14ac:dyDescent="0.2">
      <c r="A71" s="1"/>
      <c r="B71" s="57"/>
      <c r="C71" s="57"/>
      <c r="D71" s="58"/>
      <c r="E71" s="67" t="s">
        <v>46</v>
      </c>
      <c r="F71" s="72">
        <f>(SUMIFS('Registro Mod.N'!$F$4:$F$2863,'Registro Mod.N'!$A$4:$A$2863,"&lt;="&amp;$D$5,'Registro Mod.N'!$E$4:$E$2863,E71)-SUMIFS('Registro Mod.N'!$G$4:$G$2863,'Registro Mod.N'!$A$4:$A$2863,"&lt;="&amp;$D$5,'Registro Mod.N'!$E$4:$E$2863,E71))+(SUMIFS('Registro Mod.N'!$H$4:$H$2863,'Registro Mod.N'!$A$4:$A$2863,"&lt;="&amp;$D$5,'Registro Mod.N'!$E$4:$E$2863,E71)-SUMIFS('Registro Mod.N'!$I$4:$I$2863,'Registro Mod.N'!$A$4:$A$2863,"&lt;="&amp;$D$5,'Registro Mod.N'!$E$4:$E$2863,E71))</f>
        <v>0</v>
      </c>
    </row>
    <row r="72" spans="1:6" x14ac:dyDescent="0.2">
      <c r="A72" s="1"/>
      <c r="B72" s="57"/>
      <c r="C72" s="57"/>
      <c r="D72" s="58"/>
      <c r="E72" s="67" t="s">
        <v>47</v>
      </c>
      <c r="F72" s="72">
        <f>(SUMIFS('Registro Mod.N'!$F$4:$F$2863,'Registro Mod.N'!$A$4:$A$2863,"&lt;="&amp;$D$5,'Registro Mod.N'!$E$4:$E$2863,E72)-SUMIFS('Registro Mod.N'!$G$4:$G$2863,'Registro Mod.N'!$A$4:$A$2863,"&lt;="&amp;$D$5,'Registro Mod.N'!$E$4:$E$2863,E72))+(SUMIFS('Registro Mod.N'!$H$4:$H$2863,'Registro Mod.N'!$A$4:$A$2863,"&lt;="&amp;$D$5,'Registro Mod.N'!$E$4:$E$2863,E72)-SUMIFS('Registro Mod.N'!$I$4:$I$2863,'Registro Mod.N'!$A$4:$A$2863,"&lt;="&amp;$D$5,'Registro Mod.N'!$E$4:$E$2863,E72))</f>
        <v>0</v>
      </c>
    </row>
    <row r="73" spans="1:6" x14ac:dyDescent="0.2">
      <c r="A73" s="8"/>
      <c r="B73" s="59"/>
      <c r="C73" s="59"/>
      <c r="D73" s="58"/>
      <c r="E73" s="69" t="s">
        <v>48</v>
      </c>
      <c r="F73" s="68">
        <f>(SUMIFS('Registro Mod.N'!$F$4:$F$2863,'Registro Mod.N'!$A$4:$A$2863,"&lt;="&amp;$D$5,'Registro Mod.N'!$E$4:$E$2863,E73)-SUMIFS('Registro Mod.N'!$G$4:$G$2863,'Registro Mod.N'!$A$4:$A$2863,"&lt;="&amp;$D$5,'Registro Mod.N'!$E$4:$E$2863,E73))+(SUMIFS('Registro Mod.N'!$H$4:$H$2863,'Registro Mod.N'!$A$4:$A$2863,"&lt;="&amp;$D$5,'Registro Mod.N'!$E$4:$E$2863,E73)-SUMIFS('Registro Mod.N'!$I$4:$I$2863,'Registro Mod.N'!$A$4:$A$2863,"&lt;="&amp;$D$5,'Registro Mod.N'!$E$4:$E$2863,E73))</f>
        <v>0</v>
      </c>
    </row>
    <row r="74" spans="1:6" x14ac:dyDescent="0.2">
      <c r="A74" s="120" t="s">
        <v>21</v>
      </c>
      <c r="B74" s="123">
        <f>SUMIFS('Registro Mod.N'!$L$4:$L$2863,'Registro Mod.N'!$A$4:$A$2863,"&lt;="&amp;$D$5,'Registro Mod.N'!$P$4:$P$2863,$F$62)</f>
        <v>0</v>
      </c>
      <c r="C74" s="123">
        <f>SUMIFS('Registro Mod.N'!$M$4:$M$2863,'Registro Mod.N'!$A$4:$A$2863,"&lt;="&amp;$D$5,'Registro Mod.N'!$P$4:$P$2863,$F$62)</f>
        <v>0</v>
      </c>
      <c r="D74" s="123">
        <f>B74-C74</f>
        <v>0</v>
      </c>
      <c r="E74" s="65" t="s">
        <v>42</v>
      </c>
      <c r="F74" s="71">
        <f>SUMIFS('Registro Mod.N'!$L$4:$L$2863,'Registro Mod.N'!$A$4:$A$2863,"&lt;="&amp;$D$5,'Registro Mod.N'!$E$4:$E$2863,E74)-SUMIFS('Registro Mod.N'!$M$4:$M$2863,'Registro Mod.N'!$A$4:$A$2863,"&lt;="&amp;$D$5,'Registro Mod.N'!$E$4:$E$2863,E74)</f>
        <v>0</v>
      </c>
    </row>
    <row r="75" spans="1:6" x14ac:dyDescent="0.2">
      <c r="A75" s="121"/>
      <c r="B75" s="124"/>
      <c r="C75" s="124"/>
      <c r="D75" s="124"/>
      <c r="E75" s="67" t="s">
        <v>43</v>
      </c>
      <c r="F75" s="72">
        <f>SUMIFS('Registro Mod.N'!$L$4:$L$2863,'Registro Mod.N'!$A$4:$A$2863,"&lt;="&amp;$D$5,'Registro Mod.N'!$E$4:$E$2863,E75)-SUMIFS('Registro Mod.N'!$M$4:$M$2863,'Registro Mod.N'!$A$4:$A$2863,"&lt;="&amp;$D$5,'Registro Mod.N'!$E$4:$E$2863,E75)</f>
        <v>0</v>
      </c>
    </row>
    <row r="76" spans="1:6" x14ac:dyDescent="0.2">
      <c r="A76" s="121"/>
      <c r="B76" s="124"/>
      <c r="C76" s="124"/>
      <c r="D76" s="124"/>
      <c r="E76" s="67" t="s">
        <v>44</v>
      </c>
      <c r="F76" s="72">
        <f>SUMIFS('Registro Mod.N'!$L$4:$L$2863,'Registro Mod.N'!$A$4:$A$2863,"&lt;="&amp;$D$5,'Registro Mod.N'!$E$4:$E$2863,E76)-SUMIFS('Registro Mod.N'!$M$4:$M$2863,'Registro Mod.N'!$A$4:$A$2863,"&lt;="&amp;$D$5,'Registro Mod.N'!$E$4:$E$2863,E76)</f>
        <v>0</v>
      </c>
    </row>
    <row r="77" spans="1:6" x14ac:dyDescent="0.2">
      <c r="A77" s="121"/>
      <c r="B77" s="124"/>
      <c r="C77" s="124"/>
      <c r="D77" s="124"/>
      <c r="E77" s="67" t="s">
        <v>45</v>
      </c>
      <c r="F77" s="72">
        <f>SUMIFS('Registro Mod.N'!$L$4:$L$2863,'Registro Mod.N'!$A$4:$A$2863,"&lt;="&amp;$D$5,'Registro Mod.N'!$E$4:$E$2863,E77)-SUMIFS('Registro Mod.N'!$M$4:$M$2863,'Registro Mod.N'!$A$4:$A$2863,"&lt;="&amp;$D$5,'Registro Mod.N'!$E$4:$E$2863,E77)</f>
        <v>0</v>
      </c>
    </row>
    <row r="78" spans="1:6" x14ac:dyDescent="0.2">
      <c r="A78" s="121"/>
      <c r="B78" s="124"/>
      <c r="C78" s="124"/>
      <c r="D78" s="124"/>
      <c r="E78" s="67" t="s">
        <v>46</v>
      </c>
      <c r="F78" s="72">
        <f>SUMIFS('Registro Mod.N'!$L$4:$L$2863,'Registro Mod.N'!$A$4:$A$2863,"&lt;="&amp;$D$5,'Registro Mod.N'!$E$4:$E$2863,E78)-SUMIFS('Registro Mod.N'!$M$4:$M$2863,'Registro Mod.N'!$A$4:$A$2863,"&lt;="&amp;$D$5,'Registro Mod.N'!$E$4:$E$2863,E78)</f>
        <v>0</v>
      </c>
    </row>
    <row r="79" spans="1:6" x14ac:dyDescent="0.2">
      <c r="A79" s="121"/>
      <c r="B79" s="124"/>
      <c r="C79" s="124"/>
      <c r="D79" s="124"/>
      <c r="E79" s="67" t="s">
        <v>47</v>
      </c>
      <c r="F79" s="72">
        <f>SUMIFS('Registro Mod.N'!$L$4:$L$2863,'Registro Mod.N'!$A$4:$A$2863,"&lt;="&amp;$D$5,'Registro Mod.N'!$E$4:$E$2863,E79)-SUMIFS('Registro Mod.N'!$M$4:$M$2863,'Registro Mod.N'!$A$4:$A$2863,"&lt;="&amp;$D$5,'Registro Mod.N'!$E$4:$E$2863,E79)</f>
        <v>0</v>
      </c>
    </row>
    <row r="80" spans="1:6" x14ac:dyDescent="0.2">
      <c r="A80" s="122"/>
      <c r="B80" s="125"/>
      <c r="C80" s="125"/>
      <c r="D80" s="124"/>
      <c r="E80" s="69" t="s">
        <v>48</v>
      </c>
      <c r="F80" s="68">
        <f>SUMIFS('Registro Mod.N'!$L$4:$L$2863,'Registro Mod.N'!$A$4:$A$2863,"&lt;="&amp;$D$5,'Registro Mod.N'!$E$4:$E$2863,E80)-SUMIFS('Registro Mod.N'!$M$4:$M$2863,'Registro Mod.N'!$A$4:$A$2863,"&lt;="&amp;$D$5,'Registro Mod.N'!$E$4:$E$2863,E80)</f>
        <v>0</v>
      </c>
    </row>
    <row r="81" spans="1:6" x14ac:dyDescent="0.2">
      <c r="A81" s="120" t="s">
        <v>22</v>
      </c>
      <c r="B81" s="123">
        <f>SUMIFS('Registro Mod.N'!$J$4:$J$2863,'Registro Mod.N'!$A$4:$A$2863,"&lt;="&amp;$D$5,'Registro Mod.N'!$P$4:$P$2863,$F$62)</f>
        <v>0</v>
      </c>
      <c r="C81" s="126">
        <f>SUMIFS('Registro Mod.N'!$K$4:$K$2863,'Registro Mod.N'!$A$4:$A$2863,"&lt;="&amp;$D$5,'Registro Mod.N'!$P$4:$P$2863,$F$62)</f>
        <v>0</v>
      </c>
      <c r="D81" s="123">
        <f>B81-C81</f>
        <v>0</v>
      </c>
      <c r="E81" s="65" t="s">
        <v>42</v>
      </c>
      <c r="F81" s="71">
        <f>SUMIFS('Registro Mod.N'!$J$4:$J$2863,'Registro Mod.N'!$A$4:$A$2863,"&lt;="&amp;$D$5,'Registro Mod.N'!$E$4:$E$2863,E81)-SUMIFS('Registro Mod.N'!$K$4:$K$2863,'Registro Mod.N'!$A$4:$A$2863,"&lt;="&amp;$D$5,'Registro Mod.N'!$E$4:$E$2863,E81)</f>
        <v>0</v>
      </c>
    </row>
    <row r="82" spans="1:6" x14ac:dyDescent="0.2">
      <c r="A82" s="121"/>
      <c r="B82" s="124"/>
      <c r="C82" s="127"/>
      <c r="D82" s="124"/>
      <c r="E82" s="67" t="s">
        <v>43</v>
      </c>
      <c r="F82" s="72">
        <f>SUMIFS('Registro Mod.N'!$J$4:$J$2863,'Registro Mod.N'!$A$4:$A$2863,"&lt;="&amp;$D$5,'Registro Mod.N'!$E$4:$E$2863,E82)-SUMIFS('Registro Mod.N'!$K$4:$K$2863,'Registro Mod.N'!$A$4:$A$2863,"&lt;="&amp;$D$5,'Registro Mod.N'!$E$4:$E$2863,E82)</f>
        <v>0</v>
      </c>
    </row>
    <row r="83" spans="1:6" x14ac:dyDescent="0.2">
      <c r="A83" s="121"/>
      <c r="B83" s="124"/>
      <c r="C83" s="127"/>
      <c r="D83" s="124"/>
      <c r="E83" s="67" t="s">
        <v>44</v>
      </c>
      <c r="F83" s="72">
        <f>SUMIFS('Registro Mod.N'!$J$4:$J$2863,'Registro Mod.N'!$A$4:$A$2863,"&lt;="&amp;$D$5,'Registro Mod.N'!$E$4:$E$2863,E83)-SUMIFS('Registro Mod.N'!$K$4:$K$2863,'Registro Mod.N'!$A$4:$A$2863,"&lt;="&amp;$D$5,'Registro Mod.N'!$E$4:$E$2863,E83)</f>
        <v>0</v>
      </c>
    </row>
    <row r="84" spans="1:6" x14ac:dyDescent="0.2">
      <c r="A84" s="121"/>
      <c r="B84" s="124"/>
      <c r="C84" s="127"/>
      <c r="D84" s="124"/>
      <c r="E84" s="67" t="s">
        <v>45</v>
      </c>
      <c r="F84" s="72">
        <f>SUMIFS('Registro Mod.N'!$J$4:$J$2863,'Registro Mod.N'!$A$4:$A$2863,"&lt;="&amp;$D$5,'Registro Mod.N'!$E$4:$E$2863,E84)-SUMIFS('Registro Mod.N'!$K$4:$K$2863,'Registro Mod.N'!$A$4:$A$2863,"&lt;="&amp;$D$5,'Registro Mod.N'!$E$4:$E$2863,E84)</f>
        <v>0</v>
      </c>
    </row>
    <row r="85" spans="1:6" x14ac:dyDescent="0.2">
      <c r="A85" s="121"/>
      <c r="B85" s="124"/>
      <c r="C85" s="127"/>
      <c r="D85" s="124"/>
      <c r="E85" s="67" t="s">
        <v>46</v>
      </c>
      <c r="F85" s="72">
        <f>SUMIFS('Registro Mod.N'!$J$4:$J$2863,'Registro Mod.N'!$A$4:$A$2863,"&lt;="&amp;$D$5,'Registro Mod.N'!$E$4:$E$2863,E85)-SUMIFS('Registro Mod.N'!$K$4:$K$2863,'Registro Mod.N'!$A$4:$A$2863,"&lt;="&amp;$D$5,'Registro Mod.N'!$E$4:$E$2863,E85)</f>
        <v>0</v>
      </c>
    </row>
    <row r="86" spans="1:6" x14ac:dyDescent="0.2">
      <c r="A86" s="121"/>
      <c r="B86" s="124"/>
      <c r="C86" s="127"/>
      <c r="D86" s="124"/>
      <c r="E86" s="67" t="s">
        <v>47</v>
      </c>
      <c r="F86" s="72">
        <f>SUMIFS('Registro Mod.N'!$J$4:$J$2863,'Registro Mod.N'!$A$4:$A$2863,"&lt;="&amp;$D$5,'Registro Mod.N'!$E$4:$E$2863,E86)-SUMIFS('Registro Mod.N'!$K$4:$K$2863,'Registro Mod.N'!$A$4:$A$2863,"&lt;="&amp;$D$5,'Registro Mod.N'!$E$4:$E$2863,E86)</f>
        <v>0</v>
      </c>
    </row>
    <row r="87" spans="1:6" x14ac:dyDescent="0.2">
      <c r="A87" s="122"/>
      <c r="B87" s="125"/>
      <c r="C87" s="128"/>
      <c r="D87" s="125"/>
      <c r="E87" s="69" t="s">
        <v>48</v>
      </c>
      <c r="F87" s="73">
        <f>SUMIFS('Registro Mod.N'!$J$4:$J$2863,'Registro Mod.N'!$A$4:$A$2863,"&lt;="&amp;$D$5,'Registro Mod.N'!$E$4:$E$2863,E87)-SUMIFS('Registro Mod.N'!$K$4:$K$2863,'Registro Mod.N'!$A$4:$A$2863,"&lt;="&amp;$D$5,'Registro Mod.N'!$E$4:$E$2863,E87)</f>
        <v>0</v>
      </c>
    </row>
    <row r="91" spans="1:6" x14ac:dyDescent="0.2">
      <c r="D91" s="60" t="s">
        <v>60</v>
      </c>
    </row>
  </sheetData>
  <sheetProtection selectLockedCells="1"/>
  <mergeCells count="51">
    <mergeCell ref="A3:F3"/>
    <mergeCell ref="A2:F2"/>
    <mergeCell ref="A4:B4"/>
    <mergeCell ref="A5:B5"/>
    <mergeCell ref="D7:F7"/>
    <mergeCell ref="A13:A16"/>
    <mergeCell ref="A17:A20"/>
    <mergeCell ref="A21:A22"/>
    <mergeCell ref="E8:F8"/>
    <mergeCell ref="B21:B22"/>
    <mergeCell ref="C21:C22"/>
    <mergeCell ref="D21:D22"/>
    <mergeCell ref="D17:D20"/>
    <mergeCell ref="D13:D16"/>
    <mergeCell ref="B17:B20"/>
    <mergeCell ref="C17:C20"/>
    <mergeCell ref="B13:B16"/>
    <mergeCell ref="C13:C16"/>
    <mergeCell ref="A30:F30"/>
    <mergeCell ref="A31:F31"/>
    <mergeCell ref="A32:B32"/>
    <mergeCell ref="A33:B33"/>
    <mergeCell ref="D35:F35"/>
    <mergeCell ref="E33:F33"/>
    <mergeCell ref="E36:F36"/>
    <mergeCell ref="A41:A44"/>
    <mergeCell ref="B41:B44"/>
    <mergeCell ref="C41:C44"/>
    <mergeCell ref="D41:D44"/>
    <mergeCell ref="A45:A48"/>
    <mergeCell ref="B45:B48"/>
    <mergeCell ref="C45:C48"/>
    <mergeCell ref="D45:D48"/>
    <mergeCell ref="A49:A50"/>
    <mergeCell ref="B49:B50"/>
    <mergeCell ref="C49:C50"/>
    <mergeCell ref="D49:D50"/>
    <mergeCell ref="A59:F59"/>
    <mergeCell ref="A60:F60"/>
    <mergeCell ref="A61:B61"/>
    <mergeCell ref="A62:B62"/>
    <mergeCell ref="D64:F64"/>
    <mergeCell ref="A81:A87"/>
    <mergeCell ref="B81:B87"/>
    <mergeCell ref="C81:C87"/>
    <mergeCell ref="D81:D87"/>
    <mergeCell ref="E65:F65"/>
    <mergeCell ref="A74:A80"/>
    <mergeCell ref="B74:B80"/>
    <mergeCell ref="C74:C80"/>
    <mergeCell ref="D74:D80"/>
  </mergeCells>
  <phoneticPr fontId="2" type="noConversion"/>
  <dataValidations count="2">
    <dataValidation type="list" allowBlank="1" showInputMessage="1" showErrorMessage="1" sqref="F5 F62 F32">
      <formula1>"CONVENZIONALE,BIOLOGICO,CLASSICO"</formula1>
    </dataValidation>
    <dataValidation type="date" allowBlank="1" showInputMessage="1" showErrorMessage="1" sqref="D5">
      <formula1>43344</formula1>
      <formula2>73050</formula2>
    </dataValidation>
  </dataValidations>
  <pageMargins left="0.25" right="0.25" top="0.75" bottom="0.75" header="0.3" footer="0.3"/>
  <pageSetup paperSize="9" scale="94" orientation="landscape" r:id="rId1"/>
  <headerFooter alignWithMargins="0"/>
  <rowBreaks count="2" manualBreakCount="2">
    <brk id="28" max="5" man="1"/>
    <brk id="5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B2" sqref="B2"/>
    </sheetView>
  </sheetViews>
  <sheetFormatPr defaultRowHeight="12.75" x14ac:dyDescent="0.2"/>
  <cols>
    <col min="1" max="1" width="34.7109375" style="81" bestFit="1" customWidth="1"/>
    <col min="2" max="5" width="17.140625" style="81" bestFit="1" customWidth="1"/>
    <col min="6" max="6" width="13.28515625" style="81" bestFit="1" customWidth="1"/>
    <col min="7" max="7" width="14.140625" style="81" bestFit="1" customWidth="1"/>
    <col min="8" max="11" width="15.5703125" style="81" bestFit="1" customWidth="1"/>
    <col min="12" max="16384" width="9.140625" style="81"/>
  </cols>
  <sheetData>
    <row r="1" spans="1:11" s="87" customFormat="1" ht="50.1" customHeight="1" x14ac:dyDescent="0.2">
      <c r="A1" s="87" t="s">
        <v>53</v>
      </c>
    </row>
    <row r="2" spans="1:11" ht="18" x14ac:dyDescent="0.25">
      <c r="A2" s="79" t="s">
        <v>63</v>
      </c>
      <c r="B2" s="80">
        <v>43769</v>
      </c>
      <c r="C2" s="79"/>
      <c r="D2" s="79"/>
      <c r="E2" s="79"/>
      <c r="F2" s="79"/>
      <c r="G2" s="79"/>
      <c r="H2" s="79"/>
      <c r="I2" s="79"/>
      <c r="J2" s="79"/>
      <c r="K2" s="79"/>
    </row>
    <row r="3" spans="1:11" ht="15.75" x14ac:dyDescent="0.2">
      <c r="B3" s="136" t="s">
        <v>2</v>
      </c>
      <c r="C3" s="137"/>
      <c r="D3" s="110" t="s">
        <v>3</v>
      </c>
      <c r="E3" s="110"/>
      <c r="F3" s="110" t="s">
        <v>4</v>
      </c>
      <c r="G3" s="110"/>
      <c r="H3" s="110" t="s">
        <v>0</v>
      </c>
      <c r="I3" s="110"/>
      <c r="J3" s="110" t="s">
        <v>5</v>
      </c>
      <c r="K3" s="110"/>
    </row>
    <row r="4" spans="1:11" ht="15.75" x14ac:dyDescent="0.2">
      <c r="B4" s="82" t="s">
        <v>32</v>
      </c>
      <c r="C4" s="82" t="s">
        <v>33</v>
      </c>
      <c r="D4" s="82" t="s">
        <v>32</v>
      </c>
      <c r="E4" s="82" t="s">
        <v>33</v>
      </c>
      <c r="F4" s="82" t="s">
        <v>32</v>
      </c>
      <c r="G4" s="82" t="s">
        <v>33</v>
      </c>
      <c r="H4" s="82" t="s">
        <v>32</v>
      </c>
      <c r="I4" s="82" t="s">
        <v>33</v>
      </c>
      <c r="J4" s="82" t="s">
        <v>32</v>
      </c>
      <c r="K4" s="82" t="s">
        <v>33</v>
      </c>
    </row>
    <row r="5" spans="1:11" ht="18" x14ac:dyDescent="0.25">
      <c r="A5" s="83" t="s">
        <v>64</v>
      </c>
      <c r="B5" s="84">
        <f>SUM(B6:B9)</f>
        <v>0</v>
      </c>
      <c r="C5" s="84">
        <f>SUM(C6:C9)</f>
        <v>0</v>
      </c>
      <c r="D5" s="84">
        <f t="shared" ref="D5:K5" si="0">SUM(D6:D9)</f>
        <v>0</v>
      </c>
      <c r="E5" s="84">
        <f t="shared" si="0"/>
        <v>0</v>
      </c>
      <c r="F5" s="84">
        <f t="shared" si="0"/>
        <v>0</v>
      </c>
      <c r="G5" s="84">
        <f t="shared" si="0"/>
        <v>0</v>
      </c>
      <c r="H5" s="84">
        <f t="shared" si="0"/>
        <v>0</v>
      </c>
      <c r="I5" s="84">
        <f t="shared" si="0"/>
        <v>0</v>
      </c>
      <c r="J5" s="84">
        <f t="shared" si="0"/>
        <v>0</v>
      </c>
      <c r="K5" s="84">
        <f t="shared" si="0"/>
        <v>0</v>
      </c>
    </row>
    <row r="6" spans="1:11" ht="18" x14ac:dyDescent="0.25">
      <c r="A6" s="85" t="s">
        <v>49</v>
      </c>
      <c r="B6" s="85">
        <f>(SUMIFS('Registro Mod.N'!$F$4:$F$2203,'Registro Mod.N'!$A$4:$A$2203,"&lt;="&amp;$B$2,'Registro Mod.N'!$E$4:$E$2203,A6))</f>
        <v>0</v>
      </c>
      <c r="C6" s="85">
        <f>(SUMIFS('Registro Mod.N'!$G$4:$G$2203,'Registro Mod.N'!$A$4:$A$2203,"&lt;="&amp;$B$2,'Registro Mod.N'!$E$4:$E$2203,$A6))</f>
        <v>0</v>
      </c>
      <c r="D6" s="85">
        <f>(SUMIFS('Registro Mod.N'!$H$4:$H$2203,'Registro Mod.N'!$A$4:$A$2203,"&lt;="&amp;$B$2,'Registro Mod.N'!$E$4:$E$2203,$A6))</f>
        <v>0</v>
      </c>
      <c r="E6" s="85">
        <f>(SUMIFS('Registro Mod.N'!$I$4:$I$2203,'Registro Mod.N'!$A$4:$A$2203,"&lt;="&amp;$B$2,'Registro Mod.N'!$E$4:$E$2203,$A6))</f>
        <v>0</v>
      </c>
      <c r="F6" s="85">
        <f>(SUMIFS('Registro Mod.N'!$J$4:$J$2203,'Registro Mod.N'!$A$4:$A$2203,"&lt;="&amp;$B$2,'Registro Mod.N'!$E$4:$E$2203,$A6))</f>
        <v>0</v>
      </c>
      <c r="G6" s="85">
        <f>(SUMIFS('Registro Mod.N'!$K$4:$K$2203,'Registro Mod.N'!$A$4:$A$2203,"&lt;="&amp;$B$2,'Registro Mod.N'!$E$4:$E$2203,$A6))</f>
        <v>0</v>
      </c>
      <c r="H6" s="85">
        <f>(SUMIFS('Registro Mod.N'!$L$4:$L$2203,'Registro Mod.N'!$A$4:$A$2203,"&lt;="&amp;$B$2,'Registro Mod.N'!$E$4:$E$2203,$A6))</f>
        <v>0</v>
      </c>
      <c r="I6" s="85">
        <f>(SUMIFS('Registro Mod.N'!$M$4:$M$2203,'Registro Mod.N'!$A$4:$A$2203,"&lt;="&amp;$B$2,'Registro Mod.N'!$E$4:$E$2203,$A6))</f>
        <v>0</v>
      </c>
      <c r="J6" s="85">
        <f>(SUMIFS('Registro Mod.N'!$N$4:$N$2203,'Registro Mod.N'!$A$4:$A$2203,"&lt;="&amp;$B$2,'Registro Mod.N'!$E$4:$E$2203,$A6))</f>
        <v>0</v>
      </c>
      <c r="K6" s="85">
        <f>(SUMIFS('Registro Mod.N'!$O$4:$O$2203,'Registro Mod.N'!$A$4:$A$2203,"&lt;="&amp;$B$2,'Registro Mod.N'!$E$4:$E$2203,$A6))</f>
        <v>0</v>
      </c>
    </row>
    <row r="7" spans="1:11" ht="18" x14ac:dyDescent="0.25">
      <c r="A7" s="85" t="s">
        <v>50</v>
      </c>
      <c r="B7" s="85">
        <f>(SUMIFS('Registro Mod.N'!$F$4:$F$2203,'Registro Mod.N'!$A$4:$A$2203,"&lt;="&amp;$B$2,'Registro Mod.N'!$E$4:$E$2203,A7))</f>
        <v>0</v>
      </c>
      <c r="C7" s="85">
        <f>(SUMIFS('Registro Mod.N'!$G$4:$G$2203,'Registro Mod.N'!$A$4:$A$2203,"&lt;="&amp;$B$2,'Registro Mod.N'!$E$4:$E$2203,$A$7))</f>
        <v>0</v>
      </c>
      <c r="D7" s="85">
        <f>(SUMIFS('Registro Mod.N'!$H$4:$H$2203,'Registro Mod.N'!$A$4:$A$2203,"&lt;="&amp;$B$2,'Registro Mod.N'!$E$4:$E$2203,$A$7))</f>
        <v>0</v>
      </c>
      <c r="E7" s="85">
        <f>(SUMIFS('Registro Mod.N'!$I$4:$I$2203,'Registro Mod.N'!$A$4:$A$2203,"&lt;="&amp;$B$2,'Registro Mod.N'!$E$4:$E$2203,$A$7))</f>
        <v>0</v>
      </c>
      <c r="F7" s="85">
        <f>(SUMIFS('Registro Mod.N'!$J$4:$J$2203,'Registro Mod.N'!$A$4:$A$2203,"&lt;="&amp;$B$2,'Registro Mod.N'!$E$4:$E$2203,$A$7))</f>
        <v>0</v>
      </c>
      <c r="G7" s="85">
        <f>(SUMIFS('Registro Mod.N'!$K$4:$K$2203,'Registro Mod.N'!$A$4:$A$2203,"&lt;="&amp;$B$2,'Registro Mod.N'!$E$4:$E$2203,$A$7))</f>
        <v>0</v>
      </c>
      <c r="H7" s="85">
        <f>(SUMIFS('Registro Mod.N'!$L$4:$L$2203,'Registro Mod.N'!$A$4:$A$2203,"&lt;="&amp;$B$2,'Registro Mod.N'!$E$4:$E$2203,$A$7))</f>
        <v>0</v>
      </c>
      <c r="I7" s="85">
        <f>(SUMIFS('Registro Mod.N'!$M$4:$M$2203,'Registro Mod.N'!$A$4:$A$2203,"&lt;="&amp;$B$2,'Registro Mod.N'!$E$4:$E$2203,$A$7))</f>
        <v>0</v>
      </c>
      <c r="J7" s="85">
        <f>(SUMIFS('Registro Mod.N'!$N$4:$N$2203,'Registro Mod.N'!$A$4:$A$2203,"&lt;="&amp;$B$2,'Registro Mod.N'!$E$4:$E$2203,$A$7))</f>
        <v>0</v>
      </c>
      <c r="K7" s="85">
        <f>(SUMIFS('Registro Mod.N'!$O$4:$O$2203,'Registro Mod.N'!$A$4:$A$2203,"&lt;="&amp;$B$2,'Registro Mod.N'!$E$4:$E$2203,$A$7))</f>
        <v>0</v>
      </c>
    </row>
    <row r="8" spans="1:11" ht="18" x14ac:dyDescent="0.25">
      <c r="A8" s="85" t="s">
        <v>51</v>
      </c>
      <c r="B8" s="85">
        <f>(SUMIFS('Registro Mod.N'!$F$4:$F$2203,'Registro Mod.N'!$A$4:$A$2203,"&lt;="&amp;$B$2,'Registro Mod.N'!$E$4:$E$2203,A8))</f>
        <v>0</v>
      </c>
      <c r="C8" s="85">
        <f>(SUMIFS('Registro Mod.N'!$G$4:$G$2203,'Registro Mod.N'!$A$4:$A$2203,"&lt;="&amp;$B$2,'Registro Mod.N'!$E$4:$E$2203,$A$8))</f>
        <v>0</v>
      </c>
      <c r="D8" s="85">
        <f>(SUMIFS('Registro Mod.N'!$H$4:$H$2203,'Registro Mod.N'!$A$4:$A$2203,"&lt;="&amp;$B$2,'Registro Mod.N'!$E$4:$E$2203,$A$8))</f>
        <v>0</v>
      </c>
      <c r="E8" s="85">
        <f>(SUMIFS('Registro Mod.N'!$I$4:$I$2203,'Registro Mod.N'!$A$4:$A$2203,"&lt;="&amp;$B$2,'Registro Mod.N'!$E$4:$E$2203,$A$8))</f>
        <v>0</v>
      </c>
      <c r="F8" s="85">
        <f>(SUMIFS('Registro Mod.N'!$J$4:$J$2203,'Registro Mod.N'!$A$4:$A$2203,"&lt;="&amp;$B$2,'Registro Mod.N'!$E$4:$E$2203,$A$8))</f>
        <v>0</v>
      </c>
      <c r="G8" s="85">
        <f>(SUMIFS('Registro Mod.N'!$K$4:$K$2203,'Registro Mod.N'!$A$4:$A$2203,"&lt;="&amp;$B$2,'Registro Mod.N'!$E$4:$E$2203,$A$8))</f>
        <v>0</v>
      </c>
      <c r="H8" s="85">
        <f>(SUMIFS('Registro Mod.N'!$L$4:$L$2203,'Registro Mod.N'!$A$4:$A$2203,"&lt;="&amp;$B$2,'Registro Mod.N'!$E$4:$E$2203,$A$8))</f>
        <v>0</v>
      </c>
      <c r="I8" s="85">
        <f>(SUMIFS('Registro Mod.N'!$M$4:$M$2203,'Registro Mod.N'!$A$4:$A$2203,"&lt;="&amp;$B$2,'Registro Mod.N'!$E$4:$E$2203,$A$8))</f>
        <v>0</v>
      </c>
      <c r="J8" s="85">
        <f>(SUMIFS('Registro Mod.N'!$N$4:$N$2203,'Registro Mod.N'!$A$4:$A$2203,"&lt;="&amp;$B$2,'Registro Mod.N'!$E$4:$E$2203,$A$8))</f>
        <v>0</v>
      </c>
      <c r="K8" s="85">
        <f>(SUMIFS('Registro Mod.N'!$O$4:$O$2203,'Registro Mod.N'!$A$4:$A$2203,"&lt;="&amp;$B$2,'Registro Mod.N'!$E$4:$E$2203,$A$8))</f>
        <v>0</v>
      </c>
    </row>
    <row r="9" spans="1:11" ht="18" x14ac:dyDescent="0.25">
      <c r="A9" s="85" t="s">
        <v>52</v>
      </c>
      <c r="B9" s="85">
        <f>(SUMIFS('Registro Mod.N'!$F$4:$F$2203,'Registro Mod.N'!$A$4:$A$2203,"&lt;="&amp;$B$2,'Registro Mod.N'!$E$4:$E$2203,A9))</f>
        <v>0</v>
      </c>
      <c r="C9" s="85">
        <f>(SUMIFS('Registro Mod.N'!$G$4:$G$2203,'Registro Mod.N'!$A$4:$A$2203,"&lt;="&amp;$B$2,'Registro Mod.N'!$E$4:$E$2203,$A$9))</f>
        <v>0</v>
      </c>
      <c r="D9" s="85">
        <f>(SUMIFS('Registro Mod.N'!$H$4:$H$2203,'Registro Mod.N'!$A$4:$A$2203,"&lt;="&amp;$B$2,'Registro Mod.N'!$E$4:$E$2203,$A$9))</f>
        <v>0</v>
      </c>
      <c r="E9" s="85">
        <f>(SUMIFS('Registro Mod.N'!$I$4:$I$2203,'Registro Mod.N'!$A$4:$A$2203,"&lt;="&amp;$B$2,'Registro Mod.N'!$E$4:$E$2203,$A$9))</f>
        <v>0</v>
      </c>
      <c r="F9" s="85">
        <f>(SUMIFS('Registro Mod.N'!$J$4:$J$2203,'Registro Mod.N'!$A$4:$A$2203,"&lt;="&amp;$B$2,'Registro Mod.N'!$E$4:$E$2203,$A$9))</f>
        <v>0</v>
      </c>
      <c r="G9" s="85">
        <f>(SUMIFS('Registro Mod.N'!$K$4:$K$2203,'Registro Mod.N'!$A$4:$A$2203,"&lt;="&amp;$B$2,'Registro Mod.N'!$E$4:$E$2203,$A$9))</f>
        <v>0</v>
      </c>
      <c r="H9" s="85">
        <f>(SUMIFS('Registro Mod.N'!$L$4:$L$2203,'Registro Mod.N'!$A$4:$A$2203,"&lt;="&amp;$B$2,'Registro Mod.N'!$E$4:$E$2203,$A$9))</f>
        <v>0</v>
      </c>
      <c r="I9" s="85">
        <f>(SUMIFS('Registro Mod.N'!$M$4:$M$2203,'Registro Mod.N'!$A$4:$A$2203,"&lt;="&amp;$B$2,'Registro Mod.N'!$E$4:$E$2203,$A$9))</f>
        <v>0</v>
      </c>
      <c r="J9" s="85">
        <f>(SUMIFS('Registro Mod.N'!$N$4:$N$2203,'Registro Mod.N'!$A$4:$A$2203,"&lt;="&amp;$B$2,'Registro Mod.N'!$E$4:$E$2203,$A$9))</f>
        <v>0</v>
      </c>
      <c r="K9" s="85">
        <f>(SUMIFS('Registro Mod.N'!$O$4:$O$2203,'Registro Mod.N'!$A$4:$A$2203,"&lt;="&amp;$B$2,'Registro Mod.N'!$E$4:$E$2203,$A$9))</f>
        <v>0</v>
      </c>
    </row>
    <row r="10" spans="1:11" ht="47.25" customHeight="1" x14ac:dyDescent="0.2">
      <c r="A10" s="87" t="s">
        <v>54</v>
      </c>
    </row>
    <row r="11" spans="1:11" ht="18" x14ac:dyDescent="0.25">
      <c r="A11" s="79" t="s">
        <v>63</v>
      </c>
      <c r="B11" s="86">
        <f>B2</f>
        <v>43769</v>
      </c>
      <c r="C11" s="79"/>
      <c r="D11" s="79"/>
      <c r="E11" s="79"/>
      <c r="F11" s="79"/>
      <c r="G11" s="79"/>
      <c r="H11" s="79"/>
      <c r="I11" s="79"/>
      <c r="J11" s="79"/>
      <c r="K11" s="79"/>
    </row>
    <row r="12" spans="1:11" ht="15.75" x14ac:dyDescent="0.2">
      <c r="B12" s="136" t="s">
        <v>2</v>
      </c>
      <c r="C12" s="137"/>
      <c r="D12" s="110" t="s">
        <v>3</v>
      </c>
      <c r="E12" s="110"/>
      <c r="F12" s="110" t="s">
        <v>4</v>
      </c>
      <c r="G12" s="110"/>
      <c r="H12" s="110" t="s">
        <v>0</v>
      </c>
      <c r="I12" s="110"/>
      <c r="J12" s="110" t="s">
        <v>5</v>
      </c>
      <c r="K12" s="110"/>
    </row>
    <row r="13" spans="1:11" ht="15.75" x14ac:dyDescent="0.2">
      <c r="B13" s="82" t="s">
        <v>32</v>
      </c>
      <c r="C13" s="82" t="s">
        <v>33</v>
      </c>
      <c r="D13" s="82" t="s">
        <v>32</v>
      </c>
      <c r="E13" s="82" t="s">
        <v>33</v>
      </c>
      <c r="F13" s="82" t="s">
        <v>32</v>
      </c>
      <c r="G13" s="82" t="s">
        <v>33</v>
      </c>
      <c r="H13" s="82" t="s">
        <v>32</v>
      </c>
      <c r="I13" s="82" t="s">
        <v>33</v>
      </c>
      <c r="J13" s="82" t="s">
        <v>32</v>
      </c>
      <c r="K13" s="82" t="s">
        <v>33</v>
      </c>
    </row>
    <row r="14" spans="1:11" ht="18" x14ac:dyDescent="0.25">
      <c r="A14" s="83" t="s">
        <v>64</v>
      </c>
      <c r="B14" s="84">
        <f>SUM(B15:B18)</f>
        <v>0</v>
      </c>
      <c r="C14" s="84">
        <f>SUM(C15:C18)</f>
        <v>0</v>
      </c>
      <c r="D14" s="84">
        <f t="shared" ref="D14:K14" si="1">SUM(D15:D18)</f>
        <v>0</v>
      </c>
      <c r="E14" s="84">
        <f t="shared" si="1"/>
        <v>0</v>
      </c>
      <c r="F14" s="84">
        <f t="shared" si="1"/>
        <v>0</v>
      </c>
      <c r="G14" s="84">
        <f t="shared" si="1"/>
        <v>0</v>
      </c>
      <c r="H14" s="84">
        <f t="shared" si="1"/>
        <v>0</v>
      </c>
      <c r="I14" s="84">
        <f t="shared" si="1"/>
        <v>0</v>
      </c>
      <c r="J14" s="84">
        <f t="shared" si="1"/>
        <v>0</v>
      </c>
      <c r="K14" s="84">
        <f t="shared" si="1"/>
        <v>0</v>
      </c>
    </row>
    <row r="15" spans="1:11" ht="18" x14ac:dyDescent="0.25">
      <c r="A15" s="85" t="s">
        <v>39</v>
      </c>
      <c r="B15" s="85">
        <f>(SUMIFS('Registro Mod.N'!$F$4:$F$2203,'Registro Mod.N'!$A$4:$A$2203,"&lt;="&amp;$B$2,'Registro Mod.N'!$E$4:$E$2203,A15))</f>
        <v>0</v>
      </c>
      <c r="C15" s="85">
        <f>(SUMIFS('Registro Mod.N'!$G$4:$G$2203,'Registro Mod.N'!$A$4:$A$2203,"&lt;="&amp;$B$2,'Registro Mod.N'!$E$4:$E$2203,$A15))</f>
        <v>0</v>
      </c>
      <c r="D15" s="85">
        <f>(SUMIFS('Registro Mod.N'!$H$4:$H$2203,'Registro Mod.N'!$A$4:$A$2203,"&lt;="&amp;$B$2,'Registro Mod.N'!$E$4:$E$2203,$A15))</f>
        <v>0</v>
      </c>
      <c r="E15" s="85">
        <f>(SUMIFS('Registro Mod.N'!$I$4:$I$2203,'Registro Mod.N'!$A$4:$A$2203,"&lt;="&amp;$B$2,'Registro Mod.N'!$E$4:$E$2203,$A15))</f>
        <v>0</v>
      </c>
      <c r="F15" s="85">
        <f>(SUMIFS('Registro Mod.N'!$J$4:$J$2203,'Registro Mod.N'!$A$4:$A$2203,"&lt;="&amp;$B$2,'Registro Mod.N'!$E$4:$E$2203,$A15))</f>
        <v>0</v>
      </c>
      <c r="G15" s="85">
        <f>(SUMIFS('Registro Mod.N'!$K$4:$K$2203,'Registro Mod.N'!$A$4:$A$2203,"&lt;="&amp;$B$2,'Registro Mod.N'!$E$4:$E$2203,$A15))</f>
        <v>0</v>
      </c>
      <c r="H15" s="85">
        <f>(SUMIFS('Registro Mod.N'!$L$4:$L$2203,'Registro Mod.N'!$A$4:$A$2203,"&lt;="&amp;$B$2,'Registro Mod.N'!$E$4:$E$2203,$A15))</f>
        <v>0</v>
      </c>
      <c r="I15" s="85">
        <f>(SUMIFS('Registro Mod.N'!$M$4:$M$2203,'Registro Mod.N'!$A$4:$A$2203,"&lt;="&amp;$B$2,'Registro Mod.N'!$E$4:$E$2203,$A15))</f>
        <v>0</v>
      </c>
      <c r="J15" s="85">
        <f>(SUMIFS('Registro Mod.N'!$N$4:$N$2203,'Registro Mod.N'!$A$4:$A$2203,"&lt;="&amp;$B$2,'Registro Mod.N'!$E$4:$E$2203,$A15))</f>
        <v>0</v>
      </c>
      <c r="K15" s="85">
        <f>(SUMIFS('Registro Mod.N'!$O$4:$O$2203,'Registro Mod.N'!$A$4:$A$2203,"&lt;="&amp;$B$2,'Registro Mod.N'!$E$4:$E$2203,$A15))</f>
        <v>0</v>
      </c>
    </row>
    <row r="16" spans="1:11" ht="18" x14ac:dyDescent="0.25">
      <c r="A16" s="85" t="s">
        <v>38</v>
      </c>
      <c r="B16" s="85">
        <f>(SUMIFS('Registro Mod.N'!$F$4:$F$2203,'Registro Mod.N'!$A$4:$A$2203,"&lt;="&amp;$B$2,'Registro Mod.N'!$E$4:$E$2203,A16))</f>
        <v>0</v>
      </c>
      <c r="C16" s="85">
        <f>(SUMIFS('Registro Mod.N'!$G$4:$G$2203,'Registro Mod.N'!$A$4:$A$2203,"&lt;="&amp;$B$2,'Registro Mod.N'!$E$4:$E$2203,$A16))</f>
        <v>0</v>
      </c>
      <c r="D16" s="85">
        <f>(SUMIFS('Registro Mod.N'!$H$4:$H$2203,'Registro Mod.N'!$A$4:$A$2203,"&lt;="&amp;$B$2,'Registro Mod.N'!$E$4:$E$2203,$A16))</f>
        <v>0</v>
      </c>
      <c r="E16" s="85">
        <f>(SUMIFS('Registro Mod.N'!$I$4:$I$2203,'Registro Mod.N'!$A$4:$A$2203,"&lt;="&amp;$B$2,'Registro Mod.N'!$E$4:$E$2203,$A16))</f>
        <v>0</v>
      </c>
      <c r="F16" s="85">
        <f>(SUMIFS('Registro Mod.N'!$J$4:$J$2203,'Registro Mod.N'!$A$4:$A$2203,"&lt;="&amp;$B$2,'Registro Mod.N'!$E$4:$E$2203,$A16))</f>
        <v>0</v>
      </c>
      <c r="G16" s="85">
        <f>(SUMIFS('Registro Mod.N'!$K$4:$K$2203,'Registro Mod.N'!$A$4:$A$2203,"&lt;="&amp;$B$2,'Registro Mod.N'!$E$4:$E$2203,$A16))</f>
        <v>0</v>
      </c>
      <c r="H16" s="85">
        <f>(SUMIFS('Registro Mod.N'!$L$4:$L$2203,'Registro Mod.N'!$A$4:$A$2203,"&lt;="&amp;$B$2,'Registro Mod.N'!$E$4:$E$2203,$A16))</f>
        <v>0</v>
      </c>
      <c r="I16" s="85">
        <f>(SUMIFS('Registro Mod.N'!$M$4:$M$2203,'Registro Mod.N'!$A$4:$A$2203,"&lt;="&amp;$B$2,'Registro Mod.N'!$E$4:$E$2203,$A16))</f>
        <v>0</v>
      </c>
      <c r="J16" s="85">
        <f>(SUMIFS('Registro Mod.N'!$N$4:$N$2203,'Registro Mod.N'!$A$4:$A$2203,"&lt;="&amp;$B$2,'Registro Mod.N'!$E$4:$E$2203,$A16))</f>
        <v>0</v>
      </c>
      <c r="K16" s="85">
        <f>(SUMIFS('Registro Mod.N'!$O$4:$O$2203,'Registro Mod.N'!$A$4:$A$2203,"&lt;="&amp;$B$2,'Registro Mod.N'!$E$4:$E$2203,$A16))</f>
        <v>0</v>
      </c>
    </row>
    <row r="17" spans="1:11" ht="18" x14ac:dyDescent="0.25">
      <c r="A17" s="85" t="s">
        <v>40</v>
      </c>
      <c r="B17" s="85">
        <f>(SUMIFS('Registro Mod.N'!$F$4:$F$2203,'Registro Mod.N'!$A$4:$A$2203,"&lt;="&amp;$B$2,'Registro Mod.N'!$E$4:$E$2203,A17))</f>
        <v>0</v>
      </c>
      <c r="C17" s="85">
        <f>(SUMIFS('Registro Mod.N'!$G$4:$G$2203,'Registro Mod.N'!$A$4:$A$2203,"&lt;="&amp;$B$2,'Registro Mod.N'!$E$4:$E$2203,$A17))</f>
        <v>0</v>
      </c>
      <c r="D17" s="85">
        <f>(SUMIFS('Registro Mod.N'!$H$4:$H$2203,'Registro Mod.N'!$A$4:$A$2203,"&lt;="&amp;$B$2,'Registro Mod.N'!$E$4:$E$2203,$A17))</f>
        <v>0</v>
      </c>
      <c r="E17" s="85">
        <f>(SUMIFS('Registro Mod.N'!$I$4:$I$2203,'Registro Mod.N'!$A$4:$A$2203,"&lt;="&amp;$B$2,'Registro Mod.N'!$E$4:$E$2203,$A17))</f>
        <v>0</v>
      </c>
      <c r="F17" s="85">
        <f>(SUMIFS('Registro Mod.N'!$J$4:$J$2203,'Registro Mod.N'!$A$4:$A$2203,"&lt;="&amp;$B$2,'Registro Mod.N'!$E$4:$E$2203,$A17))</f>
        <v>0</v>
      </c>
      <c r="G17" s="85">
        <f>(SUMIFS('Registro Mod.N'!$K$4:$K$2203,'Registro Mod.N'!$A$4:$A$2203,"&lt;="&amp;$B$2,'Registro Mod.N'!$E$4:$E$2203,$A17))</f>
        <v>0</v>
      </c>
      <c r="H17" s="85">
        <f>(SUMIFS('Registro Mod.N'!$L$4:$L$2203,'Registro Mod.N'!$A$4:$A$2203,"&lt;="&amp;$B$2,'Registro Mod.N'!$E$4:$E$2203,$A17))</f>
        <v>0</v>
      </c>
      <c r="I17" s="85">
        <f>(SUMIFS('Registro Mod.N'!$M$4:$M$2203,'Registro Mod.N'!$A$4:$A$2203,"&lt;="&amp;$B$2,'Registro Mod.N'!$E$4:$E$2203,$A17))</f>
        <v>0</v>
      </c>
      <c r="J17" s="85">
        <f>(SUMIFS('Registro Mod.N'!$N$4:$N$2203,'Registro Mod.N'!$A$4:$A$2203,"&lt;="&amp;$B$2,'Registro Mod.N'!$E$4:$E$2203,$A17))</f>
        <v>0</v>
      </c>
      <c r="K17" s="85">
        <f>(SUMIFS('Registro Mod.N'!$O$4:$O$2203,'Registro Mod.N'!$A$4:$A$2203,"&lt;="&amp;$B$2,'Registro Mod.N'!$E$4:$E$2203,$A17))</f>
        <v>0</v>
      </c>
    </row>
    <row r="18" spans="1:11" ht="18" x14ac:dyDescent="0.25">
      <c r="A18" s="85" t="s">
        <v>41</v>
      </c>
      <c r="B18" s="85">
        <f>(SUMIFS('Registro Mod.N'!$F$4:$F$2203,'Registro Mod.N'!$A$4:$A$2203,"&lt;="&amp;$B$2,'Registro Mod.N'!$E$4:$E$2203,A18))</f>
        <v>0</v>
      </c>
      <c r="C18" s="85">
        <f>(SUMIFS('Registro Mod.N'!$G$4:$G$2203,'Registro Mod.N'!$A$4:$A$2203,"&lt;="&amp;$B$2,'Registro Mod.N'!$E$4:$E$2203,$A18))</f>
        <v>0</v>
      </c>
      <c r="D18" s="85">
        <f>(SUMIFS('Registro Mod.N'!$H$4:$H$2203,'Registro Mod.N'!$A$4:$A$2203,"&lt;="&amp;$B$2,'Registro Mod.N'!$E$4:$E$2203,$A18))</f>
        <v>0</v>
      </c>
      <c r="E18" s="85">
        <f>(SUMIFS('Registro Mod.N'!$I$4:$I$2203,'Registro Mod.N'!$A$4:$A$2203,"&lt;="&amp;$B$2,'Registro Mod.N'!$E$4:$E$2203,$A18))</f>
        <v>0</v>
      </c>
      <c r="F18" s="85">
        <f>(SUMIFS('Registro Mod.N'!$J$4:$J$2203,'Registro Mod.N'!$A$4:$A$2203,"&lt;="&amp;$B$2,'Registro Mod.N'!$E$4:$E$2203,$A18))</f>
        <v>0</v>
      </c>
      <c r="G18" s="85">
        <f>(SUMIFS('Registro Mod.N'!$K$4:$K$2203,'Registro Mod.N'!$A$4:$A$2203,"&lt;="&amp;$B$2,'Registro Mod.N'!$E$4:$E$2203,$A18))</f>
        <v>0</v>
      </c>
      <c r="H18" s="85">
        <f>(SUMIFS('Registro Mod.N'!$L$4:$L$2203,'Registro Mod.N'!$A$4:$A$2203,"&lt;="&amp;$B$2,'Registro Mod.N'!$E$4:$E$2203,$A18))</f>
        <v>0</v>
      </c>
      <c r="I18" s="85">
        <f>(SUMIFS('Registro Mod.N'!$M$4:$M$2203,'Registro Mod.N'!$A$4:$A$2203,"&lt;="&amp;$B$2,'Registro Mod.N'!$E$4:$E$2203,$A18))</f>
        <v>0</v>
      </c>
      <c r="J18" s="85">
        <f>(SUMIFS('Registro Mod.N'!$N$4:$N$2203,'Registro Mod.N'!$A$4:$A$2203,"&lt;="&amp;$B$2,'Registro Mod.N'!$E$4:$E$2203,$A18))</f>
        <v>0</v>
      </c>
      <c r="K18" s="85">
        <f>(SUMIFS('Registro Mod.N'!$O$4:$O$2203,'Registro Mod.N'!$A$4:$A$2203,"&lt;="&amp;$B$2,'Registro Mod.N'!$E$4:$E$2203,$A18))</f>
        <v>0</v>
      </c>
    </row>
    <row r="19" spans="1:11" ht="47.25" customHeight="1" x14ac:dyDescent="0.2">
      <c r="A19" s="87" t="s">
        <v>55</v>
      </c>
    </row>
    <row r="20" spans="1:11" ht="18" x14ac:dyDescent="0.25">
      <c r="A20" s="79" t="s">
        <v>63</v>
      </c>
      <c r="B20" s="86">
        <f>B2</f>
        <v>43769</v>
      </c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15.75" x14ac:dyDescent="0.2">
      <c r="B21" s="136" t="s">
        <v>2</v>
      </c>
      <c r="C21" s="137"/>
      <c r="D21" s="110" t="s">
        <v>3</v>
      </c>
      <c r="E21" s="110"/>
      <c r="F21" s="110" t="s">
        <v>4</v>
      </c>
      <c r="G21" s="110"/>
      <c r="H21" s="110" t="s">
        <v>0</v>
      </c>
      <c r="I21" s="110"/>
      <c r="J21" s="110" t="s">
        <v>5</v>
      </c>
      <c r="K21" s="110"/>
    </row>
    <row r="22" spans="1:11" ht="15.75" x14ac:dyDescent="0.2">
      <c r="B22" s="82" t="s">
        <v>32</v>
      </c>
      <c r="C22" s="82" t="s">
        <v>33</v>
      </c>
      <c r="D22" s="82" t="s">
        <v>32</v>
      </c>
      <c r="E22" s="82" t="s">
        <v>33</v>
      </c>
      <c r="F22" s="82" t="s">
        <v>32</v>
      </c>
      <c r="G22" s="82" t="s">
        <v>33</v>
      </c>
      <c r="H22" s="82" t="s">
        <v>32</v>
      </c>
      <c r="I22" s="82" t="s">
        <v>33</v>
      </c>
      <c r="J22" s="82" t="s">
        <v>32</v>
      </c>
      <c r="K22" s="82" t="s">
        <v>33</v>
      </c>
    </row>
    <row r="23" spans="1:11" ht="18" x14ac:dyDescent="0.25">
      <c r="A23" s="83" t="s">
        <v>64</v>
      </c>
      <c r="B23" s="84">
        <f>SUM(B24:B30)</f>
        <v>0</v>
      </c>
      <c r="C23" s="84">
        <f>SUM(C24:C30)</f>
        <v>0</v>
      </c>
      <c r="D23" s="84">
        <f t="shared" ref="D23:K23" si="2">SUM(D24:D30)</f>
        <v>0</v>
      </c>
      <c r="E23" s="84">
        <f t="shared" si="2"/>
        <v>0</v>
      </c>
      <c r="F23" s="84">
        <f t="shared" si="2"/>
        <v>0</v>
      </c>
      <c r="G23" s="84">
        <f t="shared" si="2"/>
        <v>0</v>
      </c>
      <c r="H23" s="84">
        <f t="shared" si="2"/>
        <v>0</v>
      </c>
      <c r="I23" s="84">
        <f t="shared" si="2"/>
        <v>0</v>
      </c>
      <c r="J23" s="84">
        <f t="shared" si="2"/>
        <v>0</v>
      </c>
      <c r="K23" s="84">
        <f t="shared" si="2"/>
        <v>0</v>
      </c>
    </row>
    <row r="24" spans="1:11" ht="18" x14ac:dyDescent="0.25">
      <c r="A24" s="85" t="s">
        <v>42</v>
      </c>
      <c r="B24" s="85">
        <f>(SUMIFS('Registro Mod.N'!$F$4:$F$2203,'Registro Mod.N'!$A$4:$A$2203,"&lt;="&amp;$B$2,'Registro Mod.N'!$E$4:$E$2203,A24))</f>
        <v>0</v>
      </c>
      <c r="C24" s="85">
        <f>(SUMIFS('Registro Mod.N'!$G$4:$G$2203,'Registro Mod.N'!$A$4:$A$2203,"&lt;="&amp;$B$2,'Registro Mod.N'!$E$4:$E$2203,$A24))</f>
        <v>0</v>
      </c>
      <c r="D24" s="85">
        <f>(SUMIFS('Registro Mod.N'!$H$4:$H$2203,'Registro Mod.N'!$A$4:$A$2203,"&lt;="&amp;$B$2,'Registro Mod.N'!$E$4:$E$2203,$A24))</f>
        <v>0</v>
      </c>
      <c r="E24" s="85">
        <f>(SUMIFS('Registro Mod.N'!$I$4:$I$2203,'Registro Mod.N'!$A$4:$A$2203,"&lt;="&amp;$B$2,'Registro Mod.N'!$E$4:$E$2203,$A24))</f>
        <v>0</v>
      </c>
      <c r="F24" s="85">
        <f>(SUMIFS('Registro Mod.N'!$J$4:$J$2203,'Registro Mod.N'!$A$4:$A$2203,"&lt;="&amp;$B$2,'Registro Mod.N'!$E$4:$E$2203,$A24))</f>
        <v>0</v>
      </c>
      <c r="G24" s="85">
        <f>(SUMIFS('Registro Mod.N'!$K$4:$K$2203,'Registro Mod.N'!$A$4:$A$2203,"&lt;="&amp;$B$2,'Registro Mod.N'!$E$4:$E$2203,$A24))</f>
        <v>0</v>
      </c>
      <c r="H24" s="85">
        <f>(SUMIFS('Registro Mod.N'!$L$4:$L$2203,'Registro Mod.N'!$A$4:$A$2203,"&lt;="&amp;$B$2,'Registro Mod.N'!$E$4:$E$2203,$A24))</f>
        <v>0</v>
      </c>
      <c r="I24" s="85">
        <f>(SUMIFS('Registro Mod.N'!$M$4:$M$2203,'Registro Mod.N'!$A$4:$A$2203,"&lt;="&amp;$B$2,'Registro Mod.N'!$E$4:$E$2203,$A24))</f>
        <v>0</v>
      </c>
      <c r="J24" s="85">
        <f>(SUMIFS('Registro Mod.N'!$N$4:$N$2203,'Registro Mod.N'!$A$4:$A$2203,"&lt;="&amp;$B$2,'Registro Mod.N'!$E$4:$E$2203,$A24))</f>
        <v>0</v>
      </c>
      <c r="K24" s="85">
        <f>(SUMIFS('Registro Mod.N'!$O$4:$O$2203,'Registro Mod.N'!$A$4:$A$2203,"&lt;="&amp;$B$2,'Registro Mod.N'!$E$4:$E$2203,$A24))</f>
        <v>0</v>
      </c>
    </row>
    <row r="25" spans="1:11" ht="18" x14ac:dyDescent="0.25">
      <c r="A25" s="85" t="s">
        <v>43</v>
      </c>
      <c r="B25" s="85">
        <f>(SUMIFS('Registro Mod.N'!$F$4:$F$2203,'Registro Mod.N'!$A$4:$A$2203,"&lt;="&amp;$B$2,'Registro Mod.N'!$E$4:$E$2203,A25))</f>
        <v>0</v>
      </c>
      <c r="C25" s="85">
        <f>(SUMIFS('Registro Mod.N'!$G$4:$G$2203,'Registro Mod.N'!$A$4:$A$2203,"&lt;="&amp;$B$2,'Registro Mod.N'!$E$4:$E$2203,$A25))</f>
        <v>0</v>
      </c>
      <c r="D25" s="85">
        <f>(SUMIFS('Registro Mod.N'!$H$4:$H$2203,'Registro Mod.N'!$A$4:$A$2203,"&lt;="&amp;$B$2,'Registro Mod.N'!$E$4:$E$2203,$A25))</f>
        <v>0</v>
      </c>
      <c r="E25" s="85">
        <f>(SUMIFS('Registro Mod.N'!$I$4:$I$2203,'Registro Mod.N'!$A$4:$A$2203,"&lt;="&amp;$B$2,'Registro Mod.N'!$E$4:$E$2203,$A25))</f>
        <v>0</v>
      </c>
      <c r="F25" s="85">
        <f>(SUMIFS('Registro Mod.N'!$J$4:$J$2203,'Registro Mod.N'!$A$4:$A$2203,"&lt;="&amp;$B$2,'Registro Mod.N'!$E$4:$E$2203,$A25))</f>
        <v>0</v>
      </c>
      <c r="G25" s="85">
        <f>(SUMIFS('Registro Mod.N'!$K$4:$K$2203,'Registro Mod.N'!$A$4:$A$2203,"&lt;="&amp;$B$2,'Registro Mod.N'!$E$4:$E$2203,$A25))</f>
        <v>0</v>
      </c>
      <c r="H25" s="85">
        <f>(SUMIFS('Registro Mod.N'!$L$4:$L$2203,'Registro Mod.N'!$A$4:$A$2203,"&lt;="&amp;$B$2,'Registro Mod.N'!$E$4:$E$2203,$A25))</f>
        <v>0</v>
      </c>
      <c r="I25" s="85">
        <f>(SUMIFS('Registro Mod.N'!$M$4:$M$2203,'Registro Mod.N'!$A$4:$A$2203,"&lt;="&amp;$B$2,'Registro Mod.N'!$E$4:$E$2203,$A25))</f>
        <v>0</v>
      </c>
      <c r="J25" s="85">
        <f>(SUMIFS('Registro Mod.N'!$N$4:$N$2203,'Registro Mod.N'!$A$4:$A$2203,"&lt;="&amp;$B$2,'Registro Mod.N'!$E$4:$E$2203,$A25))</f>
        <v>0</v>
      </c>
      <c r="K25" s="85">
        <f>(SUMIFS('Registro Mod.N'!$O$4:$O$2203,'Registro Mod.N'!$A$4:$A$2203,"&lt;="&amp;$B$2,'Registro Mod.N'!$E$4:$E$2203,$A25))</f>
        <v>0</v>
      </c>
    </row>
    <row r="26" spans="1:11" ht="18" x14ac:dyDescent="0.25">
      <c r="A26" s="85" t="s">
        <v>44</v>
      </c>
      <c r="B26" s="85">
        <f>(SUMIFS('Registro Mod.N'!$F$4:$F$2203,'Registro Mod.N'!$A$4:$A$2203,"&lt;="&amp;$B$2,'Registro Mod.N'!$E$4:$E$2203,A26))</f>
        <v>0</v>
      </c>
      <c r="C26" s="85">
        <f>(SUMIFS('Registro Mod.N'!$G$4:$G$2203,'Registro Mod.N'!$A$4:$A$2203,"&lt;="&amp;$B$2,'Registro Mod.N'!$E$4:$E$2203,$A26))</f>
        <v>0</v>
      </c>
      <c r="D26" s="85">
        <f>(SUMIFS('Registro Mod.N'!$H$4:$H$2203,'Registro Mod.N'!$A$4:$A$2203,"&lt;="&amp;$B$2,'Registro Mod.N'!$E$4:$E$2203,$A26))</f>
        <v>0</v>
      </c>
      <c r="E26" s="85">
        <f>(SUMIFS('Registro Mod.N'!$I$4:$I$2203,'Registro Mod.N'!$A$4:$A$2203,"&lt;="&amp;$B$2,'Registro Mod.N'!$E$4:$E$2203,$A26))</f>
        <v>0</v>
      </c>
      <c r="F26" s="85">
        <f>(SUMIFS('Registro Mod.N'!$J$4:$J$2203,'Registro Mod.N'!$A$4:$A$2203,"&lt;="&amp;$B$2,'Registro Mod.N'!$E$4:$E$2203,$A26))</f>
        <v>0</v>
      </c>
      <c r="G26" s="85">
        <f>(SUMIFS('Registro Mod.N'!$K$4:$K$2203,'Registro Mod.N'!$A$4:$A$2203,"&lt;="&amp;$B$2,'Registro Mod.N'!$E$4:$E$2203,$A26))</f>
        <v>0</v>
      </c>
      <c r="H26" s="85">
        <f>(SUMIFS('Registro Mod.N'!$L$4:$L$2203,'Registro Mod.N'!$A$4:$A$2203,"&lt;="&amp;$B$2,'Registro Mod.N'!$E$4:$E$2203,$A26))</f>
        <v>0</v>
      </c>
      <c r="I26" s="85">
        <f>(SUMIFS('Registro Mod.N'!$M$4:$M$2203,'Registro Mod.N'!$A$4:$A$2203,"&lt;="&amp;$B$2,'Registro Mod.N'!$E$4:$E$2203,$A26))</f>
        <v>0</v>
      </c>
      <c r="J26" s="85">
        <f>(SUMIFS('Registro Mod.N'!$N$4:$N$2203,'Registro Mod.N'!$A$4:$A$2203,"&lt;="&amp;$B$2,'Registro Mod.N'!$E$4:$E$2203,$A26))</f>
        <v>0</v>
      </c>
      <c r="K26" s="85">
        <f>(SUMIFS('Registro Mod.N'!$O$4:$O$2203,'Registro Mod.N'!$A$4:$A$2203,"&lt;="&amp;$B$2,'Registro Mod.N'!$E$4:$E$2203,$A26))</f>
        <v>0</v>
      </c>
    </row>
    <row r="27" spans="1:11" ht="18" x14ac:dyDescent="0.25">
      <c r="A27" s="85" t="s">
        <v>45</v>
      </c>
      <c r="B27" s="85">
        <f>(SUMIFS('Registro Mod.N'!$F$4:$F$2203,'Registro Mod.N'!$A$4:$A$2203,"&lt;="&amp;$B$2,'Registro Mod.N'!$E$4:$E$2203,A27))</f>
        <v>0</v>
      </c>
      <c r="C27" s="85">
        <f>(SUMIFS('Registro Mod.N'!$G$4:$G$2203,'Registro Mod.N'!$A$4:$A$2203,"&lt;="&amp;$B$2,'Registro Mod.N'!$E$4:$E$2203,$A27))</f>
        <v>0</v>
      </c>
      <c r="D27" s="85">
        <f>(SUMIFS('Registro Mod.N'!$H$4:$H$2203,'Registro Mod.N'!$A$4:$A$2203,"&lt;="&amp;$B$2,'Registro Mod.N'!$E$4:$E$2203,$A27))</f>
        <v>0</v>
      </c>
      <c r="E27" s="85">
        <f>(SUMIFS('Registro Mod.N'!$I$4:$I$2203,'Registro Mod.N'!$A$4:$A$2203,"&lt;="&amp;$B$2,'Registro Mod.N'!$E$4:$E$2203,$A27))</f>
        <v>0</v>
      </c>
      <c r="F27" s="85">
        <f>(SUMIFS('Registro Mod.N'!$J$4:$J$2203,'Registro Mod.N'!$A$4:$A$2203,"&lt;="&amp;$B$2,'Registro Mod.N'!$E$4:$E$2203,$A27))</f>
        <v>0</v>
      </c>
      <c r="G27" s="85">
        <f>(SUMIFS('Registro Mod.N'!$K$4:$K$2203,'Registro Mod.N'!$A$4:$A$2203,"&lt;="&amp;$B$2,'Registro Mod.N'!$E$4:$E$2203,$A27))</f>
        <v>0</v>
      </c>
      <c r="H27" s="85">
        <f>(SUMIFS('Registro Mod.N'!$L$4:$L$2203,'Registro Mod.N'!$A$4:$A$2203,"&lt;="&amp;$B$2,'Registro Mod.N'!$E$4:$E$2203,$A27))</f>
        <v>0</v>
      </c>
      <c r="I27" s="85">
        <f>(SUMIFS('Registro Mod.N'!$M$4:$M$2203,'Registro Mod.N'!$A$4:$A$2203,"&lt;="&amp;$B$2,'Registro Mod.N'!$E$4:$E$2203,$A27))</f>
        <v>0</v>
      </c>
      <c r="J27" s="85">
        <f>(SUMIFS('Registro Mod.N'!$N$4:$N$2203,'Registro Mod.N'!$A$4:$A$2203,"&lt;="&amp;$B$2,'Registro Mod.N'!$E$4:$E$2203,$A27))</f>
        <v>0</v>
      </c>
      <c r="K27" s="85">
        <f>(SUMIFS('Registro Mod.N'!$O$4:$O$2203,'Registro Mod.N'!$A$4:$A$2203,"&lt;="&amp;$B$2,'Registro Mod.N'!$E$4:$E$2203,$A27))</f>
        <v>0</v>
      </c>
    </row>
    <row r="28" spans="1:11" ht="18" x14ac:dyDescent="0.25">
      <c r="A28" s="85" t="s">
        <v>46</v>
      </c>
      <c r="B28" s="85">
        <f>(SUMIFS('Registro Mod.N'!$F$4:$F$2203,'Registro Mod.N'!$A$4:$A$2203,"&lt;="&amp;$B$2,'Registro Mod.N'!$E$4:$E$2203,A28))</f>
        <v>0</v>
      </c>
      <c r="C28" s="85">
        <f>(SUMIFS('Registro Mod.N'!$G$4:$G$2203,'Registro Mod.N'!$A$4:$A$2203,"&lt;="&amp;$B$2,'Registro Mod.N'!$E$4:$E$2203,$A28))</f>
        <v>0</v>
      </c>
      <c r="D28" s="85">
        <f>(SUMIFS('Registro Mod.N'!$H$4:$H$2203,'Registro Mod.N'!$A$4:$A$2203,"&lt;="&amp;$B$2,'Registro Mod.N'!$E$4:$E$2203,$A28))</f>
        <v>0</v>
      </c>
      <c r="E28" s="85">
        <f>(SUMIFS('Registro Mod.N'!$I$4:$I$2203,'Registro Mod.N'!$A$4:$A$2203,"&lt;="&amp;$B$2,'Registro Mod.N'!$E$4:$E$2203,$A28))</f>
        <v>0</v>
      </c>
      <c r="F28" s="85">
        <f>(SUMIFS('Registro Mod.N'!$J$4:$J$2203,'Registro Mod.N'!$A$4:$A$2203,"&lt;="&amp;$B$2,'Registro Mod.N'!$E$4:$E$2203,$A28))</f>
        <v>0</v>
      </c>
      <c r="G28" s="85">
        <f>(SUMIFS('Registro Mod.N'!$K$4:$K$2203,'Registro Mod.N'!$A$4:$A$2203,"&lt;="&amp;$B$2,'Registro Mod.N'!$E$4:$E$2203,$A28))</f>
        <v>0</v>
      </c>
      <c r="H28" s="85">
        <f>(SUMIFS('Registro Mod.N'!$L$4:$L$2203,'Registro Mod.N'!$A$4:$A$2203,"&lt;="&amp;$B$2,'Registro Mod.N'!$E$4:$E$2203,$A28))</f>
        <v>0</v>
      </c>
      <c r="I28" s="85">
        <f>(SUMIFS('Registro Mod.N'!$M$4:$M$2203,'Registro Mod.N'!$A$4:$A$2203,"&lt;="&amp;$B$2,'Registro Mod.N'!$E$4:$E$2203,$A28))</f>
        <v>0</v>
      </c>
      <c r="J28" s="85">
        <f>(SUMIFS('Registro Mod.N'!$N$4:$N$2203,'Registro Mod.N'!$A$4:$A$2203,"&lt;="&amp;$B$2,'Registro Mod.N'!$E$4:$E$2203,$A28))</f>
        <v>0</v>
      </c>
      <c r="K28" s="85">
        <f>(SUMIFS('Registro Mod.N'!$O$4:$O$2203,'Registro Mod.N'!$A$4:$A$2203,"&lt;="&amp;$B$2,'Registro Mod.N'!$E$4:$E$2203,$A28))</f>
        <v>0</v>
      </c>
    </row>
    <row r="29" spans="1:11" ht="18" x14ac:dyDescent="0.25">
      <c r="A29" s="85" t="s">
        <v>47</v>
      </c>
      <c r="B29" s="85">
        <f>(SUMIFS('Registro Mod.N'!$F$4:$F$2203,'Registro Mod.N'!$A$4:$A$2203,"&lt;="&amp;$B$2,'Registro Mod.N'!$E$4:$E$2203,A29))</f>
        <v>0</v>
      </c>
      <c r="C29" s="85">
        <f>(SUMIFS('Registro Mod.N'!$G$4:$G$2203,'Registro Mod.N'!$A$4:$A$2203,"&lt;="&amp;$B$2,'Registro Mod.N'!$E$4:$E$2203,$A29))</f>
        <v>0</v>
      </c>
      <c r="D29" s="85">
        <f>(SUMIFS('Registro Mod.N'!$H$4:$H$2203,'Registro Mod.N'!$A$4:$A$2203,"&lt;="&amp;$B$2,'Registro Mod.N'!$E$4:$E$2203,$A29))</f>
        <v>0</v>
      </c>
      <c r="E29" s="85">
        <f>(SUMIFS('Registro Mod.N'!$I$4:$I$2203,'Registro Mod.N'!$A$4:$A$2203,"&lt;="&amp;$B$2,'Registro Mod.N'!$E$4:$E$2203,$A29))</f>
        <v>0</v>
      </c>
      <c r="F29" s="85">
        <f>(SUMIFS('Registro Mod.N'!$J$4:$J$2203,'Registro Mod.N'!$A$4:$A$2203,"&lt;="&amp;$B$2,'Registro Mod.N'!$E$4:$E$2203,$A29))</f>
        <v>0</v>
      </c>
      <c r="G29" s="85">
        <f>(SUMIFS('Registro Mod.N'!$K$4:$K$2203,'Registro Mod.N'!$A$4:$A$2203,"&lt;="&amp;$B$2,'Registro Mod.N'!$E$4:$E$2203,$A29))</f>
        <v>0</v>
      </c>
      <c r="H29" s="85">
        <f>(SUMIFS('Registro Mod.N'!$L$4:$L$2203,'Registro Mod.N'!$A$4:$A$2203,"&lt;="&amp;$B$2,'Registro Mod.N'!$E$4:$E$2203,$A29))</f>
        <v>0</v>
      </c>
      <c r="I29" s="85">
        <f>(SUMIFS('Registro Mod.N'!$M$4:$M$2203,'Registro Mod.N'!$A$4:$A$2203,"&lt;="&amp;$B$2,'Registro Mod.N'!$E$4:$E$2203,$A29))</f>
        <v>0</v>
      </c>
      <c r="J29" s="85">
        <f>(SUMIFS('Registro Mod.N'!$N$4:$N$2203,'Registro Mod.N'!$A$4:$A$2203,"&lt;="&amp;$B$2,'Registro Mod.N'!$E$4:$E$2203,$A29))</f>
        <v>0</v>
      </c>
      <c r="K29" s="85">
        <f>(SUMIFS('Registro Mod.N'!$O$4:$O$2203,'Registro Mod.N'!$A$4:$A$2203,"&lt;="&amp;$B$2,'Registro Mod.N'!$E$4:$E$2203,$A29))</f>
        <v>0</v>
      </c>
    </row>
    <row r="30" spans="1:11" ht="18" x14ac:dyDescent="0.25">
      <c r="A30" s="85" t="s">
        <v>48</v>
      </c>
      <c r="B30" s="85">
        <f>(SUMIFS('Registro Mod.N'!$F$4:$F$2203,'Registro Mod.N'!$A$4:$A$2203,"&lt;="&amp;$B$2,'Registro Mod.N'!$E$4:$E$2203,A30))</f>
        <v>0</v>
      </c>
      <c r="C30" s="85">
        <f>(SUMIFS('Registro Mod.N'!$G$4:$G$2203,'Registro Mod.N'!$A$4:$A$2203,"&lt;="&amp;$B$2,'Registro Mod.N'!$E$4:$E$2203,$A30))</f>
        <v>0</v>
      </c>
      <c r="D30" s="85">
        <f>(SUMIFS('Registro Mod.N'!$H$4:$H$2203,'Registro Mod.N'!$A$4:$A$2203,"&lt;="&amp;$B$2,'Registro Mod.N'!$E$4:$E$2203,$A30))</f>
        <v>0</v>
      </c>
      <c r="E30" s="85">
        <f>(SUMIFS('Registro Mod.N'!$I$4:$I$2203,'Registro Mod.N'!$A$4:$A$2203,"&lt;="&amp;$B$2,'Registro Mod.N'!$E$4:$E$2203,$A30))</f>
        <v>0</v>
      </c>
      <c r="F30" s="85">
        <f>(SUMIFS('Registro Mod.N'!$J$4:$J$2203,'Registro Mod.N'!$A$4:$A$2203,"&lt;="&amp;$B$2,'Registro Mod.N'!$E$4:$E$2203,$A30))</f>
        <v>0</v>
      </c>
      <c r="G30" s="85">
        <f>(SUMIFS('Registro Mod.N'!$K$4:$K$2203,'Registro Mod.N'!$A$4:$A$2203,"&lt;="&amp;$B$2,'Registro Mod.N'!$E$4:$E$2203,$A30))</f>
        <v>0</v>
      </c>
      <c r="H30" s="85">
        <f>(SUMIFS('Registro Mod.N'!$L$4:$L$2203,'Registro Mod.N'!$A$4:$A$2203,"&lt;="&amp;$B$2,'Registro Mod.N'!$E$4:$E$2203,$A30))</f>
        <v>0</v>
      </c>
      <c r="I30" s="85">
        <f>(SUMIFS('Registro Mod.N'!$M$4:$M$2203,'Registro Mod.N'!$A$4:$A$2203,"&lt;="&amp;$B$2,'Registro Mod.N'!$E$4:$E$2203,$A30))</f>
        <v>0</v>
      </c>
      <c r="J30" s="85">
        <f>(SUMIFS('Registro Mod.N'!$N$4:$N$2203,'Registro Mod.N'!$A$4:$A$2203,"&lt;="&amp;$B$2,'Registro Mod.N'!$E$4:$E$2203,$A30))</f>
        <v>0</v>
      </c>
      <c r="K30" s="85">
        <f>(SUMIFS('Registro Mod.N'!$O$4:$O$2203,'Registro Mod.N'!$A$4:$A$2203,"&lt;="&amp;$B$2,'Registro Mod.N'!$E$4:$E$2203,$A30))</f>
        <v>0</v>
      </c>
    </row>
  </sheetData>
  <sheetProtection algorithmName="SHA-512" hashValue="P31INarkIFt96jDuvgs0NWJ1PZdY+xJEgQU7vwMFb/2NSyLoQBz85lbpD6p4T/vQ/SpAUPC2JKqmKcO1z8s3Dg==" saltValue="6kHHZtEItb/JysbomRTtQw==" spinCount="100000" sheet="1" selectLockedCells="1"/>
  <mergeCells count="15">
    <mergeCell ref="B21:C21"/>
    <mergeCell ref="D21:E21"/>
    <mergeCell ref="F21:G21"/>
    <mergeCell ref="H21:I21"/>
    <mergeCell ref="J21:K21"/>
    <mergeCell ref="B12:C12"/>
    <mergeCell ref="D12:E12"/>
    <mergeCell ref="F12:G12"/>
    <mergeCell ref="H12:I12"/>
    <mergeCell ref="J12:K12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A24" sqref="A24"/>
    </sheetView>
  </sheetViews>
  <sheetFormatPr defaultRowHeight="12.75" x14ac:dyDescent="0.2"/>
  <cols>
    <col min="1" max="1" width="24.42578125" bestFit="1" customWidth="1"/>
    <col min="2" max="2" width="16.7109375" bestFit="1" customWidth="1"/>
  </cols>
  <sheetData>
    <row r="1" spans="1:2" x14ac:dyDescent="0.2">
      <c r="A1" s="6" t="s">
        <v>49</v>
      </c>
      <c r="B1" s="6" t="s">
        <v>53</v>
      </c>
    </row>
    <row r="2" spans="1:2" x14ac:dyDescent="0.2">
      <c r="A2" s="6" t="s">
        <v>50</v>
      </c>
      <c r="B2" s="6" t="s">
        <v>53</v>
      </c>
    </row>
    <row r="3" spans="1:2" x14ac:dyDescent="0.2">
      <c r="A3" s="6" t="s">
        <v>51</v>
      </c>
      <c r="B3" s="6" t="s">
        <v>53</v>
      </c>
    </row>
    <row r="4" spans="1:2" x14ac:dyDescent="0.2">
      <c r="A4" s="6" t="s">
        <v>52</v>
      </c>
      <c r="B4" s="6" t="s">
        <v>53</v>
      </c>
    </row>
    <row r="5" spans="1:2" x14ac:dyDescent="0.2">
      <c r="A5" s="6" t="s">
        <v>62</v>
      </c>
      <c r="B5" s="6" t="s">
        <v>53</v>
      </c>
    </row>
    <row r="6" spans="1:2" x14ac:dyDescent="0.2">
      <c r="A6" s="6" t="s">
        <v>39</v>
      </c>
      <c r="B6" s="6" t="s">
        <v>54</v>
      </c>
    </row>
    <row r="7" spans="1:2" x14ac:dyDescent="0.2">
      <c r="A7" s="6" t="s">
        <v>38</v>
      </c>
      <c r="B7" s="6" t="s">
        <v>54</v>
      </c>
    </row>
    <row r="8" spans="1:2" x14ac:dyDescent="0.2">
      <c r="A8" s="6" t="s">
        <v>40</v>
      </c>
      <c r="B8" s="6" t="s">
        <v>54</v>
      </c>
    </row>
    <row r="9" spans="1:2" x14ac:dyDescent="0.2">
      <c r="A9" s="6" t="s">
        <v>41</v>
      </c>
      <c r="B9" s="6" t="s">
        <v>54</v>
      </c>
    </row>
    <row r="10" spans="1:2" x14ac:dyDescent="0.2">
      <c r="A10" s="6" t="s">
        <v>61</v>
      </c>
      <c r="B10" s="6" t="s">
        <v>54</v>
      </c>
    </row>
    <row r="11" spans="1:2" x14ac:dyDescent="0.2">
      <c r="A11" s="6" t="s">
        <v>42</v>
      </c>
      <c r="B11" s="6" t="s">
        <v>55</v>
      </c>
    </row>
    <row r="12" spans="1:2" x14ac:dyDescent="0.2">
      <c r="A12" s="6" t="s">
        <v>43</v>
      </c>
      <c r="B12" s="6" t="s">
        <v>55</v>
      </c>
    </row>
    <row r="13" spans="1:2" x14ac:dyDescent="0.2">
      <c r="A13" s="6" t="s">
        <v>44</v>
      </c>
      <c r="B13" s="6" t="s">
        <v>55</v>
      </c>
    </row>
    <row r="14" spans="1:2" x14ac:dyDescent="0.2">
      <c r="A14" s="6" t="s">
        <v>45</v>
      </c>
      <c r="B14" s="6" t="s">
        <v>55</v>
      </c>
    </row>
    <row r="15" spans="1:2" x14ac:dyDescent="0.2">
      <c r="A15" s="6" t="s">
        <v>46</v>
      </c>
      <c r="B15" s="6" t="s">
        <v>55</v>
      </c>
    </row>
    <row r="16" spans="1:2" x14ac:dyDescent="0.2">
      <c r="A16" s="6" t="s">
        <v>47</v>
      </c>
      <c r="B16" s="6" t="s">
        <v>55</v>
      </c>
    </row>
    <row r="17" spans="1:2" x14ac:dyDescent="0.2">
      <c r="A17" s="6" t="s">
        <v>48</v>
      </c>
      <c r="B17" s="6" t="s">
        <v>55</v>
      </c>
    </row>
    <row r="24" spans="1:2" x14ac:dyDescent="0.2">
      <c r="A24" t="s">
        <v>66</v>
      </c>
    </row>
    <row r="25" spans="1:2" x14ac:dyDescent="0.2">
      <c r="A25" t="s">
        <v>67</v>
      </c>
    </row>
    <row r="26" spans="1:2" x14ac:dyDescent="0.2">
      <c r="A26" t="s">
        <v>68</v>
      </c>
    </row>
    <row r="27" spans="1:2" x14ac:dyDescent="0.2">
      <c r="A27" t="s">
        <v>69</v>
      </c>
    </row>
    <row r="28" spans="1:2" x14ac:dyDescent="0.2">
      <c r="A28" t="s">
        <v>70</v>
      </c>
    </row>
    <row r="29" spans="1:2" x14ac:dyDescent="0.2">
      <c r="A29" t="s">
        <v>71</v>
      </c>
    </row>
    <row r="30" spans="1:2" x14ac:dyDescent="0.2">
      <c r="A30" t="s">
        <v>72</v>
      </c>
    </row>
    <row r="31" spans="1:2" x14ac:dyDescent="0.2">
      <c r="A31" t="s">
        <v>73</v>
      </c>
    </row>
    <row r="32" spans="1:2" x14ac:dyDescent="0.2">
      <c r="A32" t="s">
        <v>74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Dati Anagrafici</vt:lpstr>
      <vt:lpstr>Registro Mod.N</vt:lpstr>
      <vt:lpstr>Denuncia Mod. D5</vt:lpstr>
      <vt:lpstr>Riporti per gruppo</vt:lpstr>
      <vt:lpstr>Definizioni</vt:lpstr>
      <vt:lpstr>'Denuncia Mod. D5'!Area_stampa</vt:lpstr>
      <vt:lpstr>'Registro Mod.N'!Titoli_stampa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 organismo controllo bio</dc:title>
  <dc:creator>.</dc:creator>
  <cp:lastModifiedBy>Bruno Antonio Marabelli</cp:lastModifiedBy>
  <cp:lastPrinted>2019-05-08T08:28:49Z</cp:lastPrinted>
  <dcterms:created xsi:type="dcterms:W3CDTF">2009-04-24T15:14:16Z</dcterms:created>
  <dcterms:modified xsi:type="dcterms:W3CDTF">2019-10-07T09:34:26Z</dcterms:modified>
</cp:coreProperties>
</file>